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bbie\OneDrive\Desktop\"/>
    </mc:Choice>
  </mc:AlternateContent>
  <bookViews>
    <workbookView xWindow="0" yWindow="0" windowWidth="23040" windowHeight="10224" firstSheet="2" activeTab="11"/>
  </bookViews>
  <sheets>
    <sheet name="JULY 26" sheetId="1" r:id="rId1"/>
    <sheet name="AUG 26" sheetId="2" r:id="rId2"/>
    <sheet name="SEPT 26" sheetId="3" r:id="rId3"/>
    <sheet name="OCT 26" sheetId="4" r:id="rId4"/>
    <sheet name="NOV 26" sheetId="5" r:id="rId5"/>
    <sheet name="DEC 26" sheetId="6" r:id="rId6"/>
    <sheet name="JAN 27" sheetId="7" r:id="rId7"/>
    <sheet name="Feb 27" sheetId="8" r:id="rId8"/>
    <sheet name="MAR 27" sheetId="9" r:id="rId9"/>
    <sheet name="APR 27" sheetId="10" r:id="rId10"/>
    <sheet name="May 27" sheetId="11" r:id="rId11"/>
    <sheet name="June 27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2" l="1"/>
  <c r="C13" i="12"/>
  <c r="C37" i="12" s="1"/>
  <c r="C31" i="11"/>
  <c r="C13" i="11"/>
  <c r="C34" i="11" s="1"/>
  <c r="C31" i="10"/>
  <c r="C13" i="10"/>
  <c r="C34" i="10" s="1"/>
  <c r="C31" i="9"/>
  <c r="C34" i="9" s="1"/>
  <c r="C13" i="9"/>
  <c r="C31" i="8"/>
  <c r="C13" i="8"/>
  <c r="C34" i="8" s="1"/>
  <c r="C31" i="7"/>
  <c r="C13" i="7"/>
  <c r="C34" i="7" s="1"/>
  <c r="C31" i="6"/>
  <c r="C13" i="6"/>
  <c r="C34" i="6" s="1"/>
  <c r="C31" i="5"/>
  <c r="C13" i="5"/>
  <c r="C34" i="5" s="1"/>
  <c r="C34" i="4"/>
  <c r="C31" i="4"/>
  <c r="C13" i="4"/>
  <c r="C34" i="3"/>
  <c r="C31" i="3"/>
  <c r="C13" i="3"/>
  <c r="C31" i="2"/>
  <c r="C13" i="2"/>
  <c r="C34" i="2" s="1"/>
  <c r="C16" i="1"/>
  <c r="C12" i="1"/>
  <c r="C19" i="1" l="1"/>
</calcChain>
</file>

<file path=xl/sharedStrings.xml><?xml version="1.0" encoding="utf-8"?>
<sst xmlns="http://schemas.openxmlformats.org/spreadsheetml/2006/main" count="395" uniqueCount="87">
  <si>
    <t xml:space="preserve">        BEREA COMMUNITY FOOD SERVICE           </t>
  </si>
  <si>
    <t xml:space="preserve">REVENUE    </t>
  </si>
  <si>
    <t>Interest Income</t>
  </si>
  <si>
    <t>Federal Reimbursement</t>
  </si>
  <si>
    <t>FS Revenue</t>
  </si>
  <si>
    <t>Total Revenue</t>
  </si>
  <si>
    <t>EXPENSES</t>
  </si>
  <si>
    <t>Sav A Lot</t>
  </si>
  <si>
    <t>Accu Temp</t>
  </si>
  <si>
    <t>Michelle Hammonds</t>
  </si>
  <si>
    <t>Gordon Foods Supplies</t>
  </si>
  <si>
    <t>Uncle Charlie's Meats</t>
  </si>
  <si>
    <t>Southern Belle Diary</t>
  </si>
  <si>
    <t>Gordon Foods _ Food</t>
  </si>
  <si>
    <t>Little Caesar's Pizza</t>
  </si>
  <si>
    <t>Klosterman Bakery</t>
  </si>
  <si>
    <t>School Nutition</t>
  </si>
  <si>
    <t>KSNA</t>
  </si>
  <si>
    <t>Garbage Pickup</t>
  </si>
  <si>
    <t>Indirect Cost June and Summer Payrolls</t>
  </si>
  <si>
    <t>Payroll 06/15</t>
  </si>
  <si>
    <t>Payroll  06/30</t>
  </si>
  <si>
    <t>Total Expenses</t>
  </si>
  <si>
    <t>Prepared by</t>
  </si>
  <si>
    <t>_________________________________________________________________________</t>
  </si>
  <si>
    <t>Deborah T. Holbrook</t>
  </si>
  <si>
    <t>Date</t>
  </si>
  <si>
    <t>Central Office - Finance Officer - Nathan Sweet</t>
  </si>
  <si>
    <t xml:space="preserve">JULY  2026  BOARD REPORT </t>
  </si>
  <si>
    <t>Beginning Balance                                             JULY 1, 2026</t>
  </si>
  <si>
    <t>State Revenue</t>
  </si>
  <si>
    <t>Ending Cash Balance                    July 31, 2026</t>
  </si>
  <si>
    <t xml:space="preserve">August 2026  BOARD REPORT </t>
  </si>
  <si>
    <t>Beginning Balance                                             AUGUST 1, 2026</t>
  </si>
  <si>
    <t>Payroll 08/15</t>
  </si>
  <si>
    <t>Payroll  08/30</t>
  </si>
  <si>
    <t>Ending Cash Balance                    August  30, 2026</t>
  </si>
  <si>
    <t xml:space="preserve">September 2026  BOARD REPORT </t>
  </si>
  <si>
    <t>Beginning Balance                                             September 1, 2026</t>
  </si>
  <si>
    <t>Payroll 09/15</t>
  </si>
  <si>
    <t>Payroll  09/30</t>
  </si>
  <si>
    <t>Ending Cash Balance                    September  30, 2026</t>
  </si>
  <si>
    <t xml:space="preserve">October 2026  BOARD REPORT </t>
  </si>
  <si>
    <t>Beginning Balance                                             October  1, 2026</t>
  </si>
  <si>
    <t>Ending Cash Balance                    October 31, 2026</t>
  </si>
  <si>
    <t xml:space="preserve">November 2026  BOARD REPORT </t>
  </si>
  <si>
    <t>Beginning Balance                                            November  1, 2026</t>
  </si>
  <si>
    <t>Payroll 11/15</t>
  </si>
  <si>
    <t>Payroll  11/30</t>
  </si>
  <si>
    <t>Ending Cash Balance                    November  30, 2026</t>
  </si>
  <si>
    <t>Payroll 10/15</t>
  </si>
  <si>
    <t>Payroll  10/30</t>
  </si>
  <si>
    <t xml:space="preserve">December  2026  BOARD REPORT </t>
  </si>
  <si>
    <t>Beginning Balance                                            Decenber 1, 2026</t>
  </si>
  <si>
    <t>Payroll 12/15</t>
  </si>
  <si>
    <t>Payroll  12/30</t>
  </si>
  <si>
    <t>Ending Cash Balance                    December 31, 2026</t>
  </si>
  <si>
    <t xml:space="preserve">January 2027 BOARD REPORT </t>
  </si>
  <si>
    <t>Beginning Balance                                             January  1, 2027</t>
  </si>
  <si>
    <t>Payroll 01/15</t>
  </si>
  <si>
    <t>Payroll  01/30</t>
  </si>
  <si>
    <t>Ending Cash Balance                    January 31, 2027</t>
  </si>
  <si>
    <t xml:space="preserve">February  2027 BOARD REPORT </t>
  </si>
  <si>
    <t>Beginning Balance                                             February  1, 2027</t>
  </si>
  <si>
    <t>Payroll 02/15</t>
  </si>
  <si>
    <t>Payroll  02/28</t>
  </si>
  <si>
    <t>Ending Cash Balance                    February 28, 2027</t>
  </si>
  <si>
    <t xml:space="preserve">March 2027 BOARD REPORT </t>
  </si>
  <si>
    <t>Beginning Balance                                             March  1, 2027</t>
  </si>
  <si>
    <t>Payroll 03/15</t>
  </si>
  <si>
    <t>Payroll  03/31</t>
  </si>
  <si>
    <t>Ending Cash Balance                    March 31, 2027</t>
  </si>
  <si>
    <t xml:space="preserve">April 2027 BOARD REPORT </t>
  </si>
  <si>
    <t>Beginning Balance                                             April  1, 2027</t>
  </si>
  <si>
    <t>Payroll 04/15</t>
  </si>
  <si>
    <t>Payroll  04/30</t>
  </si>
  <si>
    <t>Ending Cash Balance                    April  30, 2027</t>
  </si>
  <si>
    <t xml:space="preserve">May 2027 BOARD REPORT </t>
  </si>
  <si>
    <t>Beginning Balance                                             May 1, 2027</t>
  </si>
  <si>
    <t>Payroll 05/15</t>
  </si>
  <si>
    <t>Payroll  05/30</t>
  </si>
  <si>
    <t>Ending Cash Balance                    May 30, 2027</t>
  </si>
  <si>
    <t xml:space="preserve">June 2027 BOARD REPORT </t>
  </si>
  <si>
    <t>Beginning Balance                                             June  1, 2027</t>
  </si>
  <si>
    <t>Payroll Summer 07/15</t>
  </si>
  <si>
    <t>Payroll Summer 08/15</t>
  </si>
  <si>
    <t>Payroll Summer 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</si>
</sst>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1"/>
      <color theme="1"/>
      <name val="Arial Black"/>
      <family val="2"/>
    </font>
    <font>
      <b/>
      <sz val="12"/>
      <name val="Arial Black"/>
      <family val="2"/>
    </font>
    <font>
      <b/>
      <sz val="11"/>
      <name val="Arial Blac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3" fillId="0" borderId="0" xfId="2" applyFont="1" applyAlignment="1">
      <alignment horizontal="centerContinuous" vertical="center"/>
    </xf>
    <xf numFmtId="164" fontId="3" fillId="0" borderId="0" xfId="2" applyNumberFormat="1" applyFont="1" applyAlignment="1">
      <alignment horizontal="centerContinuous" vertical="center"/>
    </xf>
    <xf numFmtId="0" fontId="4" fillId="0" borderId="0" xfId="0" applyFont="1"/>
    <xf numFmtId="49" fontId="3" fillId="0" borderId="0" xfId="2" applyNumberFormat="1" applyFont="1" applyAlignment="1">
      <alignment horizontal="centerContinuous" vertical="center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164" fontId="6" fillId="0" borderId="0" xfId="2" applyNumberFormat="1" applyFont="1"/>
    <xf numFmtId="164" fontId="6" fillId="0" borderId="1" xfId="2" applyNumberFormat="1" applyFont="1" applyBorder="1"/>
    <xf numFmtId="0" fontId="6" fillId="0" borderId="0" xfId="2" applyFont="1"/>
    <xf numFmtId="0" fontId="6" fillId="0" borderId="1" xfId="2" applyFont="1" applyBorder="1"/>
    <xf numFmtId="0" fontId="6" fillId="0" borderId="0" xfId="2" applyFont="1" applyAlignment="1">
      <alignment wrapText="1"/>
    </xf>
    <xf numFmtId="4" fontId="6" fillId="0" borderId="0" xfId="2" applyNumberFormat="1" applyFont="1"/>
    <xf numFmtId="0" fontId="6" fillId="0" borderId="0" xfId="2" applyFont="1" applyAlignment="1">
      <alignment horizontal="right"/>
    </xf>
    <xf numFmtId="44" fontId="6" fillId="0" borderId="0" xfId="1" applyFont="1" applyFill="1"/>
    <xf numFmtId="0" fontId="6" fillId="0" borderId="0" xfId="2" applyFont="1" applyBorder="1"/>
    <xf numFmtId="44" fontId="6" fillId="0" borderId="0" xfId="1" applyFont="1"/>
    <xf numFmtId="164" fontId="4" fillId="0" borderId="1" xfId="0" applyNumberFormat="1" applyFont="1" applyBorder="1"/>
    <xf numFmtId="0" fontId="6" fillId="0" borderId="0" xfId="2" applyFont="1" applyAlignment="1">
      <alignment horizontal="right" wrapText="1"/>
    </xf>
    <xf numFmtId="0" fontId="4" fillId="0" borderId="0" xfId="0" applyFont="1" applyAlignment="1">
      <alignment horizontal="center" wrapText="1"/>
    </xf>
    <xf numFmtId="164" fontId="6" fillId="0" borderId="0" xfId="2" applyNumberFormat="1" applyFont="1" applyBorder="1"/>
    <xf numFmtId="164" fontId="4" fillId="0" borderId="2" xfId="0" applyNumberFormat="1" applyFont="1" applyBorder="1"/>
    <xf numFmtId="14" fontId="6" fillId="0" borderId="0" xfId="2" applyNumberFormat="1" applyFont="1"/>
    <xf numFmtId="0" fontId="6" fillId="0" borderId="0" xfId="2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4" workbookViewId="0">
      <selection activeCell="F13" sqref="F13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28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29</v>
      </c>
      <c r="B4" s="7"/>
      <c r="C4" s="8">
        <v>85925.3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90.67</v>
      </c>
      <c r="C8" s="7"/>
    </row>
    <row r="9" spans="1:3" x14ac:dyDescent="0.45">
      <c r="A9" s="9" t="s">
        <v>30</v>
      </c>
      <c r="B9" s="7">
        <v>293.66000000000003</v>
      </c>
      <c r="C9" s="7"/>
    </row>
    <row r="10" spans="1:3" ht="18" thickBot="1" x14ac:dyDescent="0.5">
      <c r="A10" s="9"/>
      <c r="B10" s="8"/>
      <c r="C10" s="7"/>
    </row>
    <row r="11" spans="1:3" x14ac:dyDescent="0.45">
      <c r="A11" s="9"/>
      <c r="B11" s="12"/>
      <c r="C11" s="7"/>
    </row>
    <row r="12" spans="1:3" ht="18" thickBot="1" x14ac:dyDescent="0.5">
      <c r="A12" s="13" t="s">
        <v>5</v>
      </c>
      <c r="B12" s="12"/>
      <c r="C12" s="8">
        <f>SUM(B8:B10)</f>
        <v>384.33000000000004</v>
      </c>
    </row>
    <row r="13" spans="1:3" x14ac:dyDescent="0.45">
      <c r="A13" s="9"/>
      <c r="B13" s="7"/>
      <c r="C13" s="7"/>
    </row>
    <row r="14" spans="1:3" ht="18" thickBot="1" x14ac:dyDescent="0.5">
      <c r="A14" s="10" t="s">
        <v>6</v>
      </c>
      <c r="B14" s="14"/>
      <c r="C14" s="7"/>
    </row>
    <row r="15" spans="1:3" x14ac:dyDescent="0.45">
      <c r="A15" s="9" t="s">
        <v>18</v>
      </c>
      <c r="B15" s="14">
        <v>846.82</v>
      </c>
      <c r="C15" s="7"/>
    </row>
    <row r="16" spans="1:3" ht="18" thickBot="1" x14ac:dyDescent="0.5">
      <c r="A16" s="9"/>
      <c r="B16" s="9"/>
      <c r="C16" s="17">
        <f>SUM(B15:B15)</f>
        <v>846.82</v>
      </c>
    </row>
    <row r="17" spans="1:3" x14ac:dyDescent="0.45">
      <c r="A17" s="18" t="s">
        <v>22</v>
      </c>
      <c r="B17" s="9"/>
    </row>
    <row r="18" spans="1:3" x14ac:dyDescent="0.45">
      <c r="A18" s="11"/>
      <c r="B18" s="19"/>
      <c r="C18" s="20"/>
    </row>
    <row r="19" spans="1:3" ht="35.4" thickBot="1" x14ac:dyDescent="0.5">
      <c r="A19" s="6" t="s">
        <v>31</v>
      </c>
      <c r="C19" s="21">
        <f>C4+C12-C16</f>
        <v>85462.81</v>
      </c>
    </row>
    <row r="20" spans="1:3" ht="18" thickTop="1" x14ac:dyDescent="0.45"/>
    <row r="21" spans="1:3" x14ac:dyDescent="0.45">
      <c r="A21" s="9" t="s">
        <v>23</v>
      </c>
      <c r="B21" s="22"/>
    </row>
    <row r="22" spans="1:3" x14ac:dyDescent="0.45">
      <c r="A22" s="3" t="s">
        <v>24</v>
      </c>
      <c r="B22" s="9"/>
      <c r="C22" s="22"/>
    </row>
    <row r="23" spans="1:3" x14ac:dyDescent="0.45">
      <c r="A23" s="9" t="s">
        <v>25</v>
      </c>
      <c r="C23" s="23" t="s">
        <v>26</v>
      </c>
    </row>
    <row r="24" spans="1:3" x14ac:dyDescent="0.45">
      <c r="A24" s="9"/>
    </row>
    <row r="25" spans="1:3" x14ac:dyDescent="0.45">
      <c r="A25" s="9" t="s">
        <v>24</v>
      </c>
      <c r="C25" s="24"/>
    </row>
    <row r="26" spans="1:3" x14ac:dyDescent="0.45">
      <c r="A26" s="9" t="s">
        <v>27</v>
      </c>
      <c r="C26" s="24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6" workbookViewId="0">
      <selection activeCell="E32" sqref="E32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74</v>
      </c>
      <c r="B29" s="14"/>
      <c r="C29" s="7"/>
    </row>
    <row r="30" spans="1:3" x14ac:dyDescent="0.45">
      <c r="A30" s="9" t="s">
        <v>75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76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6" workbookViewId="0">
      <selection activeCell="E23" sqref="E23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78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79</v>
      </c>
      <c r="B29" s="14"/>
      <c r="C29" s="7"/>
    </row>
    <row r="30" spans="1:3" x14ac:dyDescent="0.45">
      <c r="A30" s="9" t="s">
        <v>80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81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1" workbookViewId="0">
      <selection activeCell="C26" sqref="C26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20</v>
      </c>
      <c r="B29" s="14"/>
      <c r="C29" s="7"/>
    </row>
    <row r="30" spans="1:3" x14ac:dyDescent="0.45">
      <c r="A30" s="9" t="s">
        <v>21</v>
      </c>
      <c r="B30" s="16"/>
    </row>
    <row r="31" spans="1:3" x14ac:dyDescent="0.45">
      <c r="A31" s="9" t="s">
        <v>84</v>
      </c>
      <c r="B31" s="16"/>
    </row>
    <row r="32" spans="1:3" x14ac:dyDescent="0.45">
      <c r="A32" s="9" t="s">
        <v>86</v>
      </c>
      <c r="B32" s="16"/>
    </row>
    <row r="33" spans="1:3" x14ac:dyDescent="0.45">
      <c r="A33" s="9" t="s">
        <v>85</v>
      </c>
      <c r="B33" s="16"/>
    </row>
    <row r="34" spans="1:3" ht="18" thickBot="1" x14ac:dyDescent="0.5">
      <c r="A34" s="9"/>
      <c r="B34" s="9"/>
      <c r="C34" s="17">
        <f>SUM(B16:B30)</f>
        <v>0</v>
      </c>
    </row>
    <row r="35" spans="1:3" x14ac:dyDescent="0.45">
      <c r="A35" s="18" t="s">
        <v>22</v>
      </c>
      <c r="B35" s="9"/>
    </row>
    <row r="36" spans="1:3" x14ac:dyDescent="0.45">
      <c r="A36" s="11"/>
      <c r="B36" s="19"/>
      <c r="C36" s="20"/>
    </row>
    <row r="37" spans="1:3" ht="35.4" thickBot="1" x14ac:dyDescent="0.5">
      <c r="A37" s="6" t="s">
        <v>61</v>
      </c>
      <c r="C37" s="21">
        <f>C4+C13-C34</f>
        <v>0</v>
      </c>
    </row>
    <row r="38" spans="1:3" ht="18" thickTop="1" x14ac:dyDescent="0.45"/>
    <row r="39" spans="1:3" x14ac:dyDescent="0.45">
      <c r="A39" s="9" t="s">
        <v>23</v>
      </c>
      <c r="B39" s="22"/>
    </row>
    <row r="40" spans="1:3" x14ac:dyDescent="0.45">
      <c r="A40" s="3" t="s">
        <v>24</v>
      </c>
      <c r="B40" s="9"/>
      <c r="C40" s="22"/>
    </row>
    <row r="41" spans="1:3" x14ac:dyDescent="0.45">
      <c r="A41" s="9" t="s">
        <v>25</v>
      </c>
      <c r="C41" s="23" t="s">
        <v>26</v>
      </c>
    </row>
    <row r="42" spans="1:3" x14ac:dyDescent="0.45">
      <c r="A42" s="9"/>
    </row>
    <row r="43" spans="1:3" x14ac:dyDescent="0.45">
      <c r="A43" s="9" t="s">
        <v>24</v>
      </c>
      <c r="C43" s="24"/>
    </row>
    <row r="44" spans="1:3" x14ac:dyDescent="0.45">
      <c r="A44" s="9" t="s">
        <v>27</v>
      </c>
      <c r="C44" s="2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3" workbookViewId="0">
      <selection activeCell="A34" sqref="A34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32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33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34</v>
      </c>
      <c r="B29" s="14"/>
      <c r="C29" s="7"/>
    </row>
    <row r="30" spans="1:3" x14ac:dyDescent="0.45">
      <c r="A30" s="9" t="s">
        <v>35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36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9" workbookViewId="0">
      <selection activeCell="E31" sqref="E31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37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38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39</v>
      </c>
      <c r="B29" s="14"/>
      <c r="C29" s="7"/>
    </row>
    <row r="30" spans="1:3" x14ac:dyDescent="0.45">
      <c r="A30" s="9" t="s">
        <v>40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41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22" workbookViewId="0">
      <selection activeCell="E39" sqref="E39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42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43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50</v>
      </c>
      <c r="B29" s="14"/>
      <c r="C29" s="7"/>
    </row>
    <row r="30" spans="1:3" x14ac:dyDescent="0.45">
      <c r="A30" s="9" t="s">
        <v>51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44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9" workbookViewId="0">
      <selection activeCell="E21" sqref="E21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45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46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47</v>
      </c>
      <c r="B29" s="14"/>
      <c r="C29" s="7"/>
    </row>
    <row r="30" spans="1:3" x14ac:dyDescent="0.45">
      <c r="A30" s="9" t="s">
        <v>48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49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3" workbookViewId="0">
      <selection activeCell="D19" sqref="D19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52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53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54</v>
      </c>
      <c r="B29" s="14"/>
      <c r="C29" s="7"/>
    </row>
    <row r="30" spans="1:3" x14ac:dyDescent="0.45">
      <c r="A30" s="9" t="s">
        <v>55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56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9" workbookViewId="0">
      <selection activeCell="A19" sqref="A1:E1048576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57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58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59</v>
      </c>
      <c r="B29" s="14"/>
      <c r="C29" s="7"/>
    </row>
    <row r="30" spans="1:3" x14ac:dyDescent="0.45">
      <c r="A30" s="9" t="s">
        <v>60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61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6" workbookViewId="0">
      <selection activeCell="C24" sqref="C24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62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63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64</v>
      </c>
      <c r="B29" s="14"/>
      <c r="C29" s="7"/>
    </row>
    <row r="30" spans="1:3" x14ac:dyDescent="0.45">
      <c r="A30" s="9" t="s">
        <v>65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66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16" workbookViewId="0">
      <selection activeCell="D24" sqref="D24"/>
    </sheetView>
  </sheetViews>
  <sheetFormatPr defaultRowHeight="17.399999999999999" x14ac:dyDescent="0.45"/>
  <cols>
    <col min="1" max="1" width="35.77734375" style="3" customWidth="1"/>
    <col min="2" max="2" width="22.44140625" style="3" customWidth="1"/>
    <col min="3" max="3" width="25.6640625" style="3" customWidth="1"/>
    <col min="4" max="4" width="12.88671875" style="3" bestFit="1" customWidth="1"/>
    <col min="5" max="5" width="28.8867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67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68</v>
      </c>
      <c r="B4" s="7"/>
      <c r="C4" s="8"/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/>
    </row>
    <row r="9" spans="1:3" x14ac:dyDescent="0.45">
      <c r="A9" s="9" t="s">
        <v>4</v>
      </c>
      <c r="B9" s="7"/>
      <c r="C9" s="7"/>
    </row>
    <row r="10" spans="1:3" x14ac:dyDescent="0.45">
      <c r="A10" s="9" t="s">
        <v>30</v>
      </c>
      <c r="B10" s="7"/>
      <c r="C10" s="7"/>
    </row>
    <row r="11" spans="1:3" ht="18" thickBot="1" x14ac:dyDescent="0.5">
      <c r="A11" s="9" t="s">
        <v>3</v>
      </c>
      <c r="B11" s="8"/>
      <c r="C11" s="7"/>
    </row>
    <row r="12" spans="1:3" x14ac:dyDescent="0.45">
      <c r="A12" s="9"/>
      <c r="B12" s="12"/>
      <c r="C12" s="7"/>
    </row>
    <row r="13" spans="1:3" ht="18" thickBot="1" x14ac:dyDescent="0.5">
      <c r="A13" s="13" t="s">
        <v>5</v>
      </c>
      <c r="B13" s="12"/>
      <c r="C13" s="8">
        <f>SUM(B8:B11)</f>
        <v>0</v>
      </c>
    </row>
    <row r="14" spans="1:3" x14ac:dyDescent="0.45">
      <c r="A14" s="9"/>
      <c r="B14" s="7"/>
      <c r="C14" s="7"/>
    </row>
    <row r="15" spans="1:3" ht="18" thickBot="1" x14ac:dyDescent="0.5">
      <c r="A15" s="10" t="s">
        <v>6</v>
      </c>
      <c r="B15" s="14"/>
      <c r="C15" s="7"/>
    </row>
    <row r="16" spans="1:3" x14ac:dyDescent="0.45">
      <c r="A16" s="15" t="s">
        <v>7</v>
      </c>
      <c r="B16" s="14"/>
      <c r="C16" s="7"/>
    </row>
    <row r="17" spans="1:3" x14ac:dyDescent="0.45">
      <c r="A17" s="9" t="s">
        <v>8</v>
      </c>
      <c r="B17" s="14"/>
      <c r="C17" s="7"/>
    </row>
    <row r="18" spans="1:3" x14ac:dyDescent="0.45">
      <c r="A18" s="9" t="s">
        <v>9</v>
      </c>
      <c r="B18" s="14"/>
      <c r="C18" s="7"/>
    </row>
    <row r="19" spans="1:3" x14ac:dyDescent="0.45">
      <c r="A19" s="9" t="s">
        <v>10</v>
      </c>
      <c r="B19" s="14"/>
      <c r="C19" s="7"/>
    </row>
    <row r="20" spans="1:3" x14ac:dyDescent="0.45">
      <c r="A20" s="9" t="s">
        <v>11</v>
      </c>
      <c r="B20" s="14"/>
      <c r="C20" s="7"/>
    </row>
    <row r="21" spans="1:3" x14ac:dyDescent="0.45">
      <c r="A21" s="9" t="s">
        <v>12</v>
      </c>
      <c r="B21" s="14"/>
      <c r="C21" s="7"/>
    </row>
    <row r="22" spans="1:3" x14ac:dyDescent="0.45">
      <c r="A22" s="9" t="s">
        <v>13</v>
      </c>
      <c r="B22" s="14"/>
      <c r="C22" s="7"/>
    </row>
    <row r="23" spans="1:3" x14ac:dyDescent="0.45">
      <c r="A23" s="9" t="s">
        <v>14</v>
      </c>
      <c r="B23" s="14"/>
      <c r="C23" s="7"/>
    </row>
    <row r="24" spans="1:3" x14ac:dyDescent="0.45">
      <c r="A24" s="9" t="s">
        <v>15</v>
      </c>
      <c r="B24" s="14"/>
      <c r="C24" s="7"/>
    </row>
    <row r="25" spans="1:3" x14ac:dyDescent="0.45">
      <c r="A25" s="9" t="s">
        <v>16</v>
      </c>
      <c r="B25" s="14"/>
      <c r="C25" s="7"/>
    </row>
    <row r="26" spans="1:3" x14ac:dyDescent="0.45">
      <c r="A26" s="9" t="s">
        <v>17</v>
      </c>
      <c r="B26" s="14"/>
      <c r="C26" s="7"/>
    </row>
    <row r="27" spans="1:3" x14ac:dyDescent="0.45">
      <c r="A27" s="9" t="s">
        <v>18</v>
      </c>
      <c r="B27" s="14"/>
      <c r="C27" s="7"/>
    </row>
    <row r="28" spans="1:3" ht="34.799999999999997" x14ac:dyDescent="0.45">
      <c r="A28" s="11" t="s">
        <v>19</v>
      </c>
      <c r="B28" s="14"/>
      <c r="C28" s="7"/>
    </row>
    <row r="29" spans="1:3" x14ac:dyDescent="0.45">
      <c r="A29" s="9" t="s">
        <v>69</v>
      </c>
      <c r="B29" s="14"/>
      <c r="C29" s="7"/>
    </row>
    <row r="30" spans="1:3" x14ac:dyDescent="0.45">
      <c r="A30" s="9" t="s">
        <v>70</v>
      </c>
      <c r="B30" s="16"/>
    </row>
    <row r="31" spans="1:3" ht="18" thickBot="1" x14ac:dyDescent="0.5">
      <c r="A31" s="9"/>
      <c r="B31" s="9"/>
      <c r="C31" s="17">
        <f>SUM(B16:B30)</f>
        <v>0</v>
      </c>
    </row>
    <row r="32" spans="1:3" x14ac:dyDescent="0.45">
      <c r="A32" s="18" t="s">
        <v>22</v>
      </c>
      <c r="B32" s="9"/>
    </row>
    <row r="33" spans="1:3" x14ac:dyDescent="0.45">
      <c r="A33" s="11"/>
      <c r="B33" s="19"/>
      <c r="C33" s="20"/>
    </row>
    <row r="34" spans="1:3" ht="35.4" thickBot="1" x14ac:dyDescent="0.5">
      <c r="A34" s="6" t="s">
        <v>71</v>
      </c>
      <c r="C34" s="21">
        <f>C4+C13-C31</f>
        <v>0</v>
      </c>
    </row>
    <row r="35" spans="1:3" ht="18" thickTop="1" x14ac:dyDescent="0.45"/>
    <row r="36" spans="1:3" x14ac:dyDescent="0.45">
      <c r="A36" s="9" t="s">
        <v>23</v>
      </c>
      <c r="B36" s="22"/>
    </row>
    <row r="37" spans="1:3" x14ac:dyDescent="0.45">
      <c r="A37" s="3" t="s">
        <v>24</v>
      </c>
      <c r="B37" s="9"/>
      <c r="C37" s="22"/>
    </row>
    <row r="38" spans="1:3" x14ac:dyDescent="0.45">
      <c r="A38" s="9" t="s">
        <v>25</v>
      </c>
      <c r="C38" s="23" t="s">
        <v>26</v>
      </c>
    </row>
    <row r="39" spans="1:3" x14ac:dyDescent="0.45">
      <c r="A39" s="9"/>
    </row>
    <row r="40" spans="1:3" x14ac:dyDescent="0.45">
      <c r="A40" s="9" t="s">
        <v>24</v>
      </c>
      <c r="C40" s="24"/>
    </row>
    <row r="41" spans="1:3" x14ac:dyDescent="0.45">
      <c r="A41" s="9" t="s">
        <v>27</v>
      </c>
      <c r="C41" s="2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26</vt:lpstr>
      <vt:lpstr>AUG 26</vt:lpstr>
      <vt:lpstr>SEPT 26</vt:lpstr>
      <vt:lpstr>OCT 26</vt:lpstr>
      <vt:lpstr>NOV 26</vt:lpstr>
      <vt:lpstr>DEC 26</vt:lpstr>
      <vt:lpstr>JAN 27</vt:lpstr>
      <vt:lpstr>Feb 27</vt:lpstr>
      <vt:lpstr>MAR 27</vt:lpstr>
      <vt:lpstr>APR 27</vt:lpstr>
      <vt:lpstr>May 27</vt:lpstr>
      <vt:lpstr>June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</dc:creator>
  <cp:lastModifiedBy>Debbie</cp:lastModifiedBy>
  <dcterms:created xsi:type="dcterms:W3CDTF">2026-08-08T18:12:20Z</dcterms:created>
  <dcterms:modified xsi:type="dcterms:W3CDTF">2026-08-08T18:31:16Z</dcterms:modified>
</cp:coreProperties>
</file>