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bbie\OneDrive\Desktop\"/>
    </mc:Choice>
  </mc:AlternateContent>
  <bookViews>
    <workbookView xWindow="0" yWindow="0" windowWidth="23040" windowHeight="1022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20" i="1"/>
  <c r="C35" i="1" l="1"/>
</calcChain>
</file>

<file path=xl/sharedStrings.xml><?xml version="1.0" encoding="utf-8"?>
<sst xmlns="http://schemas.openxmlformats.org/spreadsheetml/2006/main" count="30" uniqueCount="21">
  <si>
    <t>BEREA INDEPENDENT SCHOOL DISTRICT</t>
  </si>
  <si>
    <t>TREASURER'S MONTHLY REPORT</t>
  </si>
  <si>
    <t>B.  Revenue &amp; Interest:</t>
  </si>
  <si>
    <t>1/General Fund</t>
  </si>
  <si>
    <t>2/Special Revenue Fund</t>
  </si>
  <si>
    <t xml:space="preserve">21/Activity Accounts </t>
  </si>
  <si>
    <t>25/School Activity</t>
  </si>
  <si>
    <t>31/Capital Outlay Fund</t>
  </si>
  <si>
    <t>32-33/Building Fund</t>
  </si>
  <si>
    <t>36/Construction Fund</t>
  </si>
  <si>
    <t>400/Debt Service Fund</t>
  </si>
  <si>
    <t>51/Food Service Fund</t>
  </si>
  <si>
    <t>Total Revenue &amp; Interest:</t>
  </si>
  <si>
    <t>C.  Expenditures:</t>
  </si>
  <si>
    <t>Accounts Payable</t>
  </si>
  <si>
    <t>Total Expenditures:</t>
  </si>
  <si>
    <t>______________________________________________</t>
  </si>
  <si>
    <t>Finance Officer - Nathan Sweet</t>
  </si>
  <si>
    <t>DATE</t>
  </si>
  <si>
    <t>JULY 2026</t>
  </si>
  <si>
    <t>D.  Checking Account Cash Balance 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</si>
</sst>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 val="singleAccounting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u val="singleAccounting"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44" fontId="0" fillId="0" borderId="0" xfId="1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7" fontId="5" fillId="0" borderId="0" xfId="1" applyNumberFormat="1" applyFont="1"/>
    <xf numFmtId="7" fontId="0" fillId="0" borderId="0" xfId="1" applyNumberFormat="1" applyFont="1"/>
    <xf numFmtId="7" fontId="5" fillId="0" borderId="1" xfId="1" applyNumberFormat="1" applyFont="1" applyBorder="1"/>
    <xf numFmtId="7" fontId="5" fillId="0" borderId="0" xfId="1" applyNumberFormat="1" applyFont="1" applyBorder="1"/>
    <xf numFmtId="7" fontId="3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3" fillId="0" borderId="0" xfId="1" applyFont="1" applyFill="1"/>
    <xf numFmtId="44" fontId="7" fillId="0" borderId="0" xfId="1" applyFont="1" applyFill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3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4" fillId="0" borderId="0" xfId="1" applyFont="1" applyBorder="1" applyAlignment="1">
      <alignment horizontal="right"/>
    </xf>
    <xf numFmtId="44" fontId="9" fillId="0" borderId="0" xfId="1" applyFont="1" applyFill="1"/>
    <xf numFmtId="0" fontId="10" fillId="0" borderId="0" xfId="0" applyFont="1"/>
    <xf numFmtId="0" fontId="8" fillId="0" borderId="0" xfId="0" applyFont="1"/>
    <xf numFmtId="1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9" workbookViewId="0">
      <selection activeCell="H29" sqref="H29"/>
    </sheetView>
  </sheetViews>
  <sheetFormatPr defaultRowHeight="14.4" x14ac:dyDescent="0.3"/>
  <cols>
    <col min="1" max="1" width="44.88671875" customWidth="1"/>
    <col min="2" max="2" width="27.77734375" customWidth="1"/>
    <col min="3" max="3" width="19.5546875" customWidth="1"/>
    <col min="5" max="5" width="49.21875" style="2" customWidth="1"/>
  </cols>
  <sheetData>
    <row r="1" spans="1:5" ht="15.6" x14ac:dyDescent="0.3">
      <c r="A1" s="1" t="s">
        <v>0</v>
      </c>
      <c r="B1" s="1"/>
      <c r="C1" s="1"/>
    </row>
    <row r="2" spans="1:5" ht="15.6" x14ac:dyDescent="0.3">
      <c r="A2" s="1" t="s">
        <v>1</v>
      </c>
      <c r="B2" s="1"/>
      <c r="C2" s="1"/>
    </row>
    <row r="3" spans="1:5" ht="15.6" x14ac:dyDescent="0.3">
      <c r="A3" s="3" t="s">
        <v>19</v>
      </c>
      <c r="B3" s="3"/>
      <c r="C3" s="3"/>
    </row>
    <row r="4" spans="1:5" ht="15.6" x14ac:dyDescent="0.3">
      <c r="A4" s="4"/>
      <c r="B4" s="4"/>
      <c r="C4" s="5"/>
    </row>
    <row r="5" spans="1:5" ht="19.2" x14ac:dyDescent="0.6">
      <c r="A5" s="6">
        <v>46204</v>
      </c>
      <c r="B5" s="4"/>
      <c r="C5" s="7">
        <v>1614001.43</v>
      </c>
    </row>
    <row r="6" spans="1:5" ht="15.6" x14ac:dyDescent="0.3">
      <c r="A6" s="5"/>
      <c r="B6" s="4"/>
      <c r="C6" s="8"/>
    </row>
    <row r="7" spans="1:5" ht="15.6" x14ac:dyDescent="0.3">
      <c r="A7" s="9" t="s">
        <v>2</v>
      </c>
      <c r="B7" s="4"/>
      <c r="C7" s="8"/>
    </row>
    <row r="8" spans="1:5" ht="15.6" x14ac:dyDescent="0.3">
      <c r="A8" s="5" t="s">
        <v>3</v>
      </c>
      <c r="B8" s="10">
        <v>337657.64</v>
      </c>
      <c r="C8" s="8"/>
    </row>
    <row r="9" spans="1:5" ht="15.6" x14ac:dyDescent="0.3">
      <c r="A9" s="5" t="s">
        <v>4</v>
      </c>
      <c r="B9" s="10">
        <v>334081.34000000003</v>
      </c>
      <c r="C9" s="8"/>
      <c r="E9" s="10"/>
    </row>
    <row r="10" spans="1:5" ht="15.6" x14ac:dyDescent="0.3">
      <c r="A10" s="5" t="s">
        <v>5</v>
      </c>
      <c r="B10" s="10">
        <v>44901.73</v>
      </c>
      <c r="C10" s="8"/>
    </row>
    <row r="11" spans="1:5" ht="15.6" x14ac:dyDescent="0.3">
      <c r="A11" s="5" t="s">
        <v>6</v>
      </c>
      <c r="B11" s="10">
        <v>165959.16</v>
      </c>
      <c r="C11" s="8"/>
    </row>
    <row r="12" spans="1:5" ht="15.6" x14ac:dyDescent="0.3">
      <c r="A12" s="5" t="s">
        <v>7</v>
      </c>
      <c r="B12" s="10">
        <v>40330</v>
      </c>
      <c r="C12" s="8"/>
      <c r="E12" s="11"/>
    </row>
    <row r="13" spans="1:5" ht="15.6" x14ac:dyDescent="0.3">
      <c r="A13" s="5" t="s">
        <v>8</v>
      </c>
      <c r="B13" s="10">
        <v>342323.07</v>
      </c>
      <c r="C13" s="8"/>
    </row>
    <row r="14" spans="1:5" ht="15.6" x14ac:dyDescent="0.3">
      <c r="A14" s="5" t="s">
        <v>9</v>
      </c>
      <c r="B14" s="10">
        <v>1.44</v>
      </c>
      <c r="C14" s="8"/>
    </row>
    <row r="15" spans="1:5" ht="15.6" x14ac:dyDescent="0.3">
      <c r="A15" s="5" t="s">
        <v>10</v>
      </c>
      <c r="B15" s="10">
        <v>107481.37</v>
      </c>
      <c r="C15" s="8"/>
    </row>
    <row r="16" spans="1:5" ht="16.2" thickBot="1" x14ac:dyDescent="0.35">
      <c r="A16" s="5" t="s">
        <v>11</v>
      </c>
      <c r="B16" s="12">
        <v>107188.44</v>
      </c>
      <c r="C16" s="8"/>
    </row>
    <row r="17" spans="1:3" ht="15.6" x14ac:dyDescent="0.3">
      <c r="A17" s="5"/>
      <c r="B17" s="13"/>
      <c r="C17" s="8"/>
    </row>
    <row r="18" spans="1:3" ht="15.6" x14ac:dyDescent="0.3">
      <c r="A18" s="5"/>
      <c r="C18" s="8"/>
    </row>
    <row r="19" spans="1:3" ht="15.6" x14ac:dyDescent="0.3">
      <c r="A19" s="5"/>
      <c r="B19" s="14"/>
      <c r="C19" s="15"/>
    </row>
    <row r="20" spans="1:3" ht="19.2" x14ac:dyDescent="0.6">
      <c r="A20" s="9" t="s">
        <v>12</v>
      </c>
      <c r="B20" s="16"/>
      <c r="C20" s="7">
        <f>SUM(B8:B19)</f>
        <v>1479924.19</v>
      </c>
    </row>
    <row r="21" spans="1:3" ht="15.6" x14ac:dyDescent="0.3">
      <c r="A21" s="4"/>
      <c r="B21" s="16"/>
      <c r="C21" s="8"/>
    </row>
    <row r="22" spans="1:3" ht="16.8" x14ac:dyDescent="0.4">
      <c r="A22" s="9" t="s">
        <v>13</v>
      </c>
      <c r="B22" s="17"/>
      <c r="C22" s="8"/>
    </row>
    <row r="23" spans="1:3" ht="15.6" x14ac:dyDescent="0.3">
      <c r="A23" s="5" t="s">
        <v>3</v>
      </c>
      <c r="B23" s="18">
        <v>306088.75</v>
      </c>
      <c r="C23" s="8"/>
    </row>
    <row r="24" spans="1:3" ht="15.6" x14ac:dyDescent="0.3">
      <c r="A24" s="5" t="s">
        <v>4</v>
      </c>
      <c r="B24" s="19">
        <v>57021.97</v>
      </c>
      <c r="C24" s="8"/>
    </row>
    <row r="25" spans="1:3" ht="15.6" x14ac:dyDescent="0.3">
      <c r="A25" s="5" t="s">
        <v>5</v>
      </c>
      <c r="B25" s="20">
        <v>15000</v>
      </c>
      <c r="C25" s="8"/>
    </row>
    <row r="26" spans="1:3" ht="15.6" x14ac:dyDescent="0.3">
      <c r="A26" s="5" t="s">
        <v>6</v>
      </c>
      <c r="B26" s="20">
        <v>350</v>
      </c>
      <c r="C26" s="8"/>
    </row>
    <row r="27" spans="1:3" ht="15.6" x14ac:dyDescent="0.3">
      <c r="A27" s="5" t="s">
        <v>7</v>
      </c>
      <c r="B27" s="19">
        <v>0</v>
      </c>
      <c r="C27" s="8"/>
    </row>
    <row r="28" spans="1:3" ht="15.6" x14ac:dyDescent="0.3">
      <c r="A28" s="5" t="s">
        <v>8</v>
      </c>
      <c r="B28" s="19">
        <v>107481.37</v>
      </c>
      <c r="C28" s="8"/>
    </row>
    <row r="29" spans="1:3" ht="15.6" x14ac:dyDescent="0.3">
      <c r="A29" s="5" t="s">
        <v>9</v>
      </c>
      <c r="B29" s="19">
        <v>0</v>
      </c>
      <c r="C29" s="8"/>
    </row>
    <row r="30" spans="1:3" ht="15.6" x14ac:dyDescent="0.3">
      <c r="A30" s="5" t="s">
        <v>10</v>
      </c>
      <c r="B30" s="18">
        <v>107481.37</v>
      </c>
      <c r="C30" s="8"/>
    </row>
    <row r="31" spans="1:3" ht="15.6" x14ac:dyDescent="0.3">
      <c r="A31" s="5" t="s">
        <v>11</v>
      </c>
      <c r="B31" s="19">
        <v>846.82</v>
      </c>
      <c r="C31" s="8"/>
    </row>
    <row r="32" spans="1:3" ht="19.2" x14ac:dyDescent="0.6">
      <c r="A32" s="5" t="s">
        <v>14</v>
      </c>
      <c r="B32" s="19">
        <v>251505.1</v>
      </c>
      <c r="C32" s="21"/>
    </row>
    <row r="33" spans="1:3" ht="15.6" x14ac:dyDescent="0.3">
      <c r="A33" s="9" t="s">
        <v>15</v>
      </c>
      <c r="B33" s="22"/>
      <c r="C33" s="23">
        <f>SUM(B23:B32)</f>
        <v>845775.37999999989</v>
      </c>
    </row>
    <row r="34" spans="1:3" ht="15.6" x14ac:dyDescent="0.3">
      <c r="A34" s="22"/>
      <c r="B34" s="4"/>
      <c r="C34" s="15"/>
    </row>
    <row r="35" spans="1:3" ht="19.2" x14ac:dyDescent="0.6">
      <c r="A35" s="9" t="s">
        <v>20</v>
      </c>
      <c r="B35" s="24"/>
      <c r="C35" s="25">
        <f>C5+C20-C33</f>
        <v>2248150.2400000002</v>
      </c>
    </row>
    <row r="36" spans="1:3" ht="15.6" x14ac:dyDescent="0.3">
      <c r="A36" s="9"/>
      <c r="B36" s="24"/>
      <c r="C36" s="26"/>
    </row>
    <row r="37" spans="1:3" ht="19.2" x14ac:dyDescent="0.6">
      <c r="A37" s="9"/>
      <c r="B37" s="27"/>
      <c r="C37" s="25"/>
    </row>
    <row r="38" spans="1:3" ht="16.2" thickBot="1" x14ac:dyDescent="0.35">
      <c r="A38" s="28" t="s">
        <v>16</v>
      </c>
      <c r="B38" s="22"/>
      <c r="C38" s="29"/>
    </row>
    <row r="39" spans="1:3" ht="15.6" x14ac:dyDescent="0.3">
      <c r="A39" s="9" t="s">
        <v>17</v>
      </c>
      <c r="B39" s="4"/>
      <c r="C39" s="30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Debbie</cp:lastModifiedBy>
  <dcterms:created xsi:type="dcterms:W3CDTF">2026-08-08T17:29:45Z</dcterms:created>
  <dcterms:modified xsi:type="dcterms:W3CDTF">2026-08-08T18:10:07Z</dcterms:modified>
</cp:coreProperties>
</file>