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2120" windowHeight="9120" activeTab="0"/>
  </bookViews>
  <sheets>
    <sheet name="Sheet1" sheetId="1" r:id="rId1"/>
    <sheet name="2006-2007 School Calendar" sheetId="2" r:id="rId2"/>
    <sheet name="APPROVED 2005-06 CALENDAR" sheetId="3" r:id="rId3"/>
  </sheets>
  <externalReferences>
    <externalReference r:id="rId6"/>
  </externalReferences>
  <definedNames>
    <definedName name="startDates">'[1]Formulas'!$C$30:$C$55</definedName>
    <definedName name="WeekDay">{1,2,3,4,5,6,7}</definedName>
    <definedName name="WeekNo">{1;2;3;4;5;6}</definedName>
  </definedNames>
  <calcPr fullCalcOnLoad="1"/>
</workbook>
</file>

<file path=xl/sharedStrings.xml><?xml version="1.0" encoding="utf-8"?>
<sst xmlns="http://schemas.openxmlformats.org/spreadsheetml/2006/main" count="381" uniqueCount="118">
  <si>
    <t>M</t>
  </si>
  <si>
    <t>T</t>
  </si>
  <si>
    <t>W</t>
  </si>
  <si>
    <t>R</t>
  </si>
  <si>
    <t>F</t>
  </si>
  <si>
    <t>ESS</t>
  </si>
  <si>
    <t>O</t>
  </si>
  <si>
    <t>H</t>
  </si>
  <si>
    <t>C</t>
  </si>
  <si>
    <t>2005-06 School Calendar</t>
  </si>
  <si>
    <t>PD</t>
  </si>
  <si>
    <t>WOW</t>
  </si>
  <si>
    <t xml:space="preserve">WOW "Working on the Work" </t>
  </si>
  <si>
    <t xml:space="preserve">                      </t>
  </si>
  <si>
    <t xml:space="preserve">                                                                                      </t>
  </si>
  <si>
    <t xml:space="preserve">                                                                </t>
  </si>
  <si>
    <t>PD, teacher planning/collaborative work (no student attendance)</t>
  </si>
  <si>
    <t xml:space="preserve">First Day for Students 8/3/05               Last Day for Students 5/19/06                   </t>
  </si>
  <si>
    <t xml:space="preserve">1050 State required hours                                   </t>
  </si>
  <si>
    <t>ESS (no student attendance)</t>
  </si>
  <si>
    <r>
      <t>R - Records/Conference Days (no student attendance)</t>
    </r>
  </si>
  <si>
    <t xml:space="preserve">C=Closing Day                        </t>
  </si>
  <si>
    <t xml:space="preserve">H=Holiday               </t>
  </si>
  <si>
    <t>O=Opening Day</t>
  </si>
  <si>
    <t xml:space="preserve">PD - Professional Development Day             </t>
  </si>
  <si>
    <t xml:space="preserve"> </t>
  </si>
  <si>
    <t>Professional Day (4)</t>
  </si>
  <si>
    <t>Holiday</t>
  </si>
  <si>
    <t>No School</t>
  </si>
  <si>
    <t>Testing</t>
  </si>
  <si>
    <t>Need</t>
  </si>
  <si>
    <t>172 student instructional days</t>
  </si>
  <si>
    <t>2 opening/ closing days</t>
  </si>
  <si>
    <t>4 main holidays</t>
  </si>
  <si>
    <t>4 professional days - flex or non-flexible</t>
  </si>
  <si>
    <t>3 Planning Days</t>
  </si>
  <si>
    <t>187 teacher days</t>
  </si>
  <si>
    <t>+ 13 days</t>
  </si>
  <si>
    <t>Qtr 1 ends Oct. 17</t>
  </si>
  <si>
    <t>Planning Day (3)</t>
  </si>
  <si>
    <t>Winter Break</t>
  </si>
  <si>
    <t>Spring Break</t>
  </si>
  <si>
    <t>Qtr 2 ends Dec. 19</t>
  </si>
  <si>
    <t>Qtr 3 ends Mar 11</t>
  </si>
  <si>
    <t>#</t>
  </si>
  <si>
    <t xml:space="preserve"> = depicts number days in that month</t>
  </si>
  <si>
    <t>Test Analysis</t>
  </si>
  <si>
    <t xml:space="preserve">Nov 6 - </t>
  </si>
  <si>
    <t>Fall Conferences</t>
  </si>
  <si>
    <t xml:space="preserve">Mar 3 - </t>
  </si>
  <si>
    <t>Aug 14</t>
  </si>
  <si>
    <t xml:space="preserve"> Oct 12</t>
  </si>
  <si>
    <t>Attend to current CSIP</t>
  </si>
  <si>
    <t>Qtr 4 ends May 21</t>
  </si>
  <si>
    <t xml:space="preserve">Flexible PD Day </t>
  </si>
  <si>
    <t>CSIP - final draft</t>
  </si>
  <si>
    <t>CSIP - rough draft</t>
  </si>
  <si>
    <t>Feb. 18</t>
  </si>
  <si>
    <t xml:space="preserve">Oct 11- </t>
  </si>
  <si>
    <t>Snow Make up Days</t>
  </si>
  <si>
    <t xml:space="preserve">2nd   -  May 23 </t>
  </si>
  <si>
    <t>3rd  -   Feb. 18th</t>
  </si>
  <si>
    <t>1st  - May 22</t>
  </si>
  <si>
    <t xml:space="preserve">SOUTHGATE PUBLIC SCHOOL </t>
  </si>
  <si>
    <t>Cluster Portfolio Training/ CSIP/ DAC training</t>
  </si>
  <si>
    <t>Opening/ Closing Day Tchrs</t>
  </si>
  <si>
    <t>Last Day of School - May 21st</t>
  </si>
  <si>
    <t xml:space="preserve"> Mar 28</t>
  </si>
  <si>
    <t xml:space="preserve">The school day begins at 8:00 am. with breakfast starting at 7:30 am.  The school day ends at 3:00 pm </t>
  </si>
  <si>
    <t>First Day of School - August 16</t>
  </si>
  <si>
    <t>2008 - 2009 School Calendar</t>
  </si>
  <si>
    <t xml:space="preserve">               </t>
  </si>
  <si>
    <t>2010 - 2011 School Calendar</t>
  </si>
  <si>
    <t xml:space="preserve">SOUTHGATE INDEPENDENT SCHOOL DISTRICT </t>
  </si>
  <si>
    <t>First Day of School - August 19</t>
  </si>
  <si>
    <t>Aug 16</t>
  </si>
  <si>
    <t>Common Core Standards Review</t>
  </si>
  <si>
    <t>Aug 18</t>
  </si>
  <si>
    <t>Differentiated Instruction PD w/ St. Therese</t>
  </si>
  <si>
    <t xml:space="preserve">Oct 7 </t>
  </si>
  <si>
    <t>CATS Test Analysis &amp; Common Standards Review</t>
  </si>
  <si>
    <t xml:space="preserve"> Core Standards Review</t>
  </si>
  <si>
    <t>Oct. 8</t>
  </si>
  <si>
    <t>Flexible PD Day</t>
  </si>
  <si>
    <t>Nov.  2</t>
  </si>
  <si>
    <t>Regional PD-Flexible PD</t>
  </si>
  <si>
    <t>Nov. 1</t>
  </si>
  <si>
    <t>Parent Conferences</t>
  </si>
  <si>
    <t>21*</t>
  </si>
  <si>
    <t xml:space="preserve">Mar 11 - </t>
  </si>
  <si>
    <t>May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</si>
  <si>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</si>
  <si>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</si>
  <si>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</si>
  <si>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</si>
  <si>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</si>
  <si>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</si>
  <si>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</si>
  <si>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</si>
  <si>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</si>
  <si>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26*</t>
  </si>
  <si>
    <t>27*</t>
  </si>
  <si>
    <t>* = Snow Make-Up Day</t>
  </si>
  <si>
    <t>Election No School</t>
  </si>
  <si>
    <t>Qtr 1 ends Oct. 15</t>
  </si>
  <si>
    <t>Qtr 2 ends Dec. 17</t>
  </si>
  <si>
    <t>Qtr 3 ends Mar 10</t>
  </si>
  <si>
    <t>Qtr 4 ends May 25</t>
  </si>
  <si>
    <t>Holiday (4)</t>
  </si>
  <si>
    <t>11*</t>
  </si>
  <si>
    <t>Opening/ Closing Day</t>
  </si>
  <si>
    <t>+ 15 days(O,C,4holiday,4PD+5Plan Days)</t>
  </si>
  <si>
    <t>25*</t>
  </si>
  <si>
    <t>5 Planning Days</t>
  </si>
  <si>
    <t>Last Day of School - May 24th</t>
  </si>
  <si>
    <t>CDIP Development</t>
  </si>
  <si>
    <t>17*</t>
  </si>
  <si>
    <t>*May 17 - CDIP Development Make-Up 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</si>
</sst>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2"/>
      <color indexed="10"/>
      <name val="Times New Roman"/>
      <family val="1"/>
    </font>
    <font>
      <sz val="8"/>
      <name val="Arial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31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10" xfId="0" applyNumberFormat="1" applyFont="1" applyBorder="1" applyAlignment="1">
      <alignment horizontal="centerContinuous"/>
    </xf>
    <xf numFmtId="164" fontId="0" fillId="0" borderId="10" xfId="0" applyNumberForma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center"/>
    </xf>
    <xf numFmtId="0" fontId="9" fillId="37" borderId="0" xfId="0" applyFont="1" applyFill="1" applyAlignment="1">
      <alignment horizontal="left"/>
    </xf>
    <xf numFmtId="0" fontId="8" fillId="37" borderId="12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8" fillId="41" borderId="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42" borderId="10" xfId="0" applyFont="1" applyFill="1" applyBorder="1" applyAlignment="1">
      <alignment horizontal="center" vertical="center"/>
    </xf>
    <xf numFmtId="0" fontId="8" fillId="39" borderId="0" xfId="0" applyFont="1" applyFill="1" applyAlignment="1">
      <alignment/>
    </xf>
    <xf numFmtId="0" fontId="9" fillId="35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8" fillId="43" borderId="0" xfId="0" applyFont="1" applyFill="1" applyAlignment="1">
      <alignment/>
    </xf>
    <xf numFmtId="0" fontId="11" fillId="42" borderId="0" xfId="0" applyFont="1" applyFill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" fontId="8" fillId="41" borderId="0" xfId="0" applyNumberFormat="1" applyFont="1" applyFill="1" applyAlignment="1" quotePrefix="1">
      <alignment horizontal="left"/>
    </xf>
    <xf numFmtId="0" fontId="8" fillId="41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" fontId="8" fillId="36" borderId="0" xfId="0" applyNumberFormat="1" applyFont="1" applyFill="1" applyAlignment="1" quotePrefix="1">
      <alignment horizontal="left"/>
    </xf>
    <xf numFmtId="0" fontId="8" fillId="36" borderId="0" xfId="0" applyFont="1" applyFill="1" applyAlignment="1">
      <alignment horizontal="left"/>
    </xf>
    <xf numFmtId="0" fontId="8" fillId="36" borderId="0" xfId="0" applyFont="1" applyFill="1" applyAlignment="1" quotePrefix="1">
      <alignment horizontal="left"/>
    </xf>
    <xf numFmtId="0" fontId="11" fillId="0" borderId="0" xfId="0" applyFont="1" applyFill="1" applyBorder="1" applyAlignment="1">
      <alignment horizontal="center" vertical="center"/>
    </xf>
    <xf numFmtId="15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44" borderId="0" xfId="0" applyFont="1" applyFill="1" applyAlignment="1">
      <alignment/>
    </xf>
    <xf numFmtId="15" fontId="8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42" borderId="12" xfId="0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" fontId="8" fillId="41" borderId="0" xfId="0" applyNumberFormat="1" applyFont="1" applyFill="1" applyAlignment="1">
      <alignment horizontal="left"/>
    </xf>
    <xf numFmtId="0" fontId="8" fillId="36" borderId="1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19" fillId="37" borderId="10" xfId="0" applyFont="1" applyFill="1" applyBorder="1" applyAlignment="1">
      <alignment horizontal="center" vertical="center"/>
    </xf>
    <xf numFmtId="16" fontId="8" fillId="0" borderId="0" xfId="0" applyNumberFormat="1" applyFont="1" applyFill="1" applyAlignment="1" quotePrefix="1">
      <alignment horizontal="left"/>
    </xf>
    <xf numFmtId="0" fontId="9" fillId="42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8" fillId="35" borderId="0" xfId="0" applyFont="1" applyFill="1" applyAlignment="1">
      <alignment/>
    </xf>
    <xf numFmtId="16" fontId="8" fillId="0" borderId="0" xfId="0" applyNumberFormat="1" applyFont="1" applyFill="1" applyAlignment="1">
      <alignment horizontal="left"/>
    </xf>
    <xf numFmtId="0" fontId="9" fillId="38" borderId="0" xfId="0" applyFont="1" applyFill="1" applyAlignment="1">
      <alignment/>
    </xf>
    <xf numFmtId="16" fontId="8" fillId="0" borderId="0" xfId="0" applyNumberFormat="1" applyFont="1" applyFill="1" applyAlignment="1" quotePrefix="1">
      <alignment/>
    </xf>
    <xf numFmtId="0" fontId="9" fillId="38" borderId="10" xfId="0" applyFont="1" applyFill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/>
    </xf>
    <xf numFmtId="164" fontId="9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vertex42.com/Files/yearly_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lyCalendar"/>
      <sheetName val="Formulas"/>
    </sheetNames>
    <sheetDataSet>
      <sheetData sheetId="1">
        <row r="30">
          <cell r="C30">
            <v>39630</v>
          </cell>
        </row>
        <row r="31">
          <cell r="C31">
            <v>39661</v>
          </cell>
        </row>
        <row r="32">
          <cell r="C32">
            <v>39692</v>
          </cell>
        </row>
        <row r="33">
          <cell r="C33">
            <v>39722</v>
          </cell>
        </row>
        <row r="34">
          <cell r="C34">
            <v>39753</v>
          </cell>
        </row>
        <row r="35">
          <cell r="C35">
            <v>39783</v>
          </cell>
        </row>
        <row r="36">
          <cell r="C36">
            <v>39814</v>
          </cell>
        </row>
        <row r="37">
          <cell r="C37">
            <v>39845</v>
          </cell>
        </row>
        <row r="38">
          <cell r="C38">
            <v>39873</v>
          </cell>
        </row>
        <row r="39">
          <cell r="C39">
            <v>39904</v>
          </cell>
        </row>
        <row r="40">
          <cell r="C40">
            <v>39934</v>
          </cell>
        </row>
        <row r="41">
          <cell r="C41">
            <v>39965</v>
          </cell>
        </row>
        <row r="42">
          <cell r="C42">
            <v>39995</v>
          </cell>
        </row>
        <row r="43">
          <cell r="C43">
            <v>40026</v>
          </cell>
        </row>
        <row r="44">
          <cell r="C44">
            <v>40057</v>
          </cell>
        </row>
        <row r="45">
          <cell r="C45">
            <v>40087</v>
          </cell>
        </row>
        <row r="46">
          <cell r="C46">
            <v>40118</v>
          </cell>
        </row>
        <row r="47">
          <cell r="C47">
            <v>40148</v>
          </cell>
        </row>
        <row r="48">
          <cell r="C48">
            <v>40179</v>
          </cell>
        </row>
        <row r="49">
          <cell r="C49">
            <v>40210</v>
          </cell>
        </row>
        <row r="50">
          <cell r="C50">
            <v>40238</v>
          </cell>
        </row>
        <row r="51">
          <cell r="C51">
            <v>40269</v>
          </cell>
        </row>
        <row r="52">
          <cell r="C52">
            <v>40299</v>
          </cell>
        </row>
        <row r="53">
          <cell r="C53">
            <v>40330</v>
          </cell>
        </row>
        <row r="54">
          <cell r="C54">
            <v>40360</v>
          </cell>
        </row>
        <row r="55">
          <cell r="C55">
            <v>40391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workbookViewId="0" topLeftCell="A25">
      <selection activeCell="Q43" sqref="Q43"/>
    </sheetView>
  </sheetViews>
  <sheetFormatPr defaultColWidth="8.8515625" defaultRowHeight="12.75"/>
  <cols>
    <col min="1" max="5" width="5.57421875" style="27" customWidth="1"/>
    <col min="6" max="6" width="2.8515625" style="27" customWidth="1"/>
    <col min="7" max="11" width="5.57421875" style="27" customWidth="1"/>
    <col min="12" max="12" width="3.00390625" style="27" customWidth="1"/>
    <col min="13" max="17" width="5.57421875" style="27" customWidth="1"/>
    <col min="18" max="16384" width="8.8515625" style="27" customWidth="1"/>
  </cols>
  <sheetData>
    <row r="1" ht="12.75">
      <c r="F1" s="20" t="s">
        <v>73</v>
      </c>
    </row>
    <row r="2" spans="6:26" ht="12.75">
      <c r="F2" s="20" t="s">
        <v>72</v>
      </c>
      <c r="G2" s="26"/>
      <c r="H2" s="26"/>
      <c r="I2" s="26"/>
      <c r="J2" s="26"/>
      <c r="K2" s="26"/>
      <c r="W2" s="32"/>
      <c r="X2" s="32"/>
      <c r="Y2" s="32"/>
      <c r="Z2" s="32"/>
    </row>
    <row r="3" spans="3:26" ht="15.75">
      <c r="C3" s="91"/>
      <c r="E3" s="109" t="s">
        <v>71</v>
      </c>
      <c r="F3" s="72"/>
      <c r="G3" s="110" t="s">
        <v>25</v>
      </c>
      <c r="H3" s="110"/>
      <c r="I3" s="110"/>
      <c r="J3" s="110"/>
      <c r="K3" s="110"/>
      <c r="L3" s="111"/>
      <c r="M3" s="111"/>
      <c r="N3" s="56"/>
      <c r="W3" s="32"/>
      <c r="X3" s="32"/>
      <c r="Y3" s="32"/>
      <c r="Z3" s="32"/>
    </row>
    <row r="4" spans="5:26" ht="12.75">
      <c r="E4" s="56"/>
      <c r="F4" s="56"/>
      <c r="G4" s="110"/>
      <c r="H4" s="110"/>
      <c r="I4" s="110"/>
      <c r="J4" s="110"/>
      <c r="K4" s="110"/>
      <c r="L4" s="56"/>
      <c r="M4" s="56"/>
      <c r="N4" s="56"/>
      <c r="W4" s="32"/>
      <c r="X4" s="32"/>
      <c r="Y4" s="32"/>
      <c r="Z4" s="32"/>
    </row>
    <row r="5" spans="1:25" ht="12.75">
      <c r="A5" s="126">
        <v>40360</v>
      </c>
      <c r="B5" s="127"/>
      <c r="C5" s="127"/>
      <c r="D5" s="127"/>
      <c r="E5" s="128"/>
      <c r="F5" s="34"/>
      <c r="G5" s="126">
        <v>40391</v>
      </c>
      <c r="H5" s="127"/>
      <c r="I5" s="127"/>
      <c r="J5" s="127"/>
      <c r="K5" s="128"/>
      <c r="L5" s="34"/>
      <c r="M5" s="126">
        <v>40422</v>
      </c>
      <c r="N5" s="127"/>
      <c r="O5" s="127"/>
      <c r="P5" s="127"/>
      <c r="Q5" s="128"/>
      <c r="R5" s="69" t="s">
        <v>44</v>
      </c>
      <c r="S5" s="70" t="s">
        <v>45</v>
      </c>
      <c r="T5" s="34"/>
      <c r="U5" s="34"/>
      <c r="V5" s="34"/>
      <c r="W5" s="34"/>
      <c r="X5" s="34"/>
      <c r="Y5" s="34"/>
    </row>
    <row r="6" spans="1:17" s="34" customFormat="1" ht="1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G6" s="35" t="s">
        <v>0</v>
      </c>
      <c r="H6" s="35" t="s">
        <v>1</v>
      </c>
      <c r="I6" s="35" t="s">
        <v>2</v>
      </c>
      <c r="J6" s="35" t="s">
        <v>3</v>
      </c>
      <c r="K6" s="35" t="s">
        <v>4</v>
      </c>
      <c r="M6" s="35" t="s">
        <v>0</v>
      </c>
      <c r="N6" s="36" t="s">
        <v>1</v>
      </c>
      <c r="O6" s="36" t="s">
        <v>2</v>
      </c>
      <c r="P6" s="36" t="s">
        <v>3</v>
      </c>
      <c r="Q6" s="36" t="s">
        <v>4</v>
      </c>
    </row>
    <row r="7" spans="1:18" s="34" customFormat="1" ht="15" customHeight="1">
      <c r="A7" s="96">
        <v>0</v>
      </c>
      <c r="B7" s="30" t="s">
        <v>25</v>
      </c>
      <c r="C7" s="30" t="s">
        <v>25</v>
      </c>
      <c r="D7" s="30">
        <v>1</v>
      </c>
      <c r="E7" s="30">
        <f aca="true" t="shared" si="0" ref="C7:E10">+D7+1</f>
        <v>2</v>
      </c>
      <c r="G7" s="38">
        <v>2</v>
      </c>
      <c r="H7" s="30">
        <v>3</v>
      </c>
      <c r="I7" s="30">
        <v>4</v>
      </c>
      <c r="J7" s="30">
        <v>5</v>
      </c>
      <c r="K7" s="30">
        <v>6</v>
      </c>
      <c r="M7" s="38" t="s">
        <v>25</v>
      </c>
      <c r="N7" s="30" t="s">
        <v>25</v>
      </c>
      <c r="O7" s="30">
        <v>1</v>
      </c>
      <c r="P7" s="30">
        <v>2</v>
      </c>
      <c r="Q7" s="30">
        <v>3</v>
      </c>
      <c r="R7" s="37"/>
    </row>
    <row r="8" spans="1:18" s="34" customFormat="1" ht="15" customHeight="1">
      <c r="A8" s="30">
        <v>5</v>
      </c>
      <c r="B8" s="30">
        <v>6</v>
      </c>
      <c r="C8" s="30">
        <f t="shared" si="0"/>
        <v>7</v>
      </c>
      <c r="D8" s="30">
        <f t="shared" si="0"/>
        <v>8</v>
      </c>
      <c r="E8" s="30">
        <f t="shared" si="0"/>
        <v>9</v>
      </c>
      <c r="G8" s="30">
        <v>9</v>
      </c>
      <c r="H8" s="30">
        <v>10</v>
      </c>
      <c r="I8" s="30">
        <f aca="true" t="shared" si="1" ref="I8:K10">+H8+1</f>
        <v>11</v>
      </c>
      <c r="J8" s="30">
        <f t="shared" si="1"/>
        <v>12</v>
      </c>
      <c r="K8" s="30">
        <f t="shared" si="1"/>
        <v>13</v>
      </c>
      <c r="M8" s="44">
        <v>6</v>
      </c>
      <c r="N8" s="30">
        <v>7</v>
      </c>
      <c r="O8" s="30">
        <f aca="true" t="shared" si="2" ref="O8:Q10">+N8+1</f>
        <v>8</v>
      </c>
      <c r="P8" s="30">
        <f t="shared" si="2"/>
        <v>9</v>
      </c>
      <c r="Q8" s="30">
        <f t="shared" si="2"/>
        <v>10</v>
      </c>
      <c r="R8" s="34" t="s">
        <v>25</v>
      </c>
    </row>
    <row r="9" spans="1:20" s="34" customFormat="1" ht="15" customHeight="1">
      <c r="A9" s="30">
        <v>12</v>
      </c>
      <c r="B9" s="30">
        <f>+A9+1</f>
        <v>13</v>
      </c>
      <c r="C9" s="30">
        <f t="shared" si="0"/>
        <v>14</v>
      </c>
      <c r="D9" s="30">
        <f t="shared" si="0"/>
        <v>15</v>
      </c>
      <c r="E9" s="30">
        <f t="shared" si="0"/>
        <v>16</v>
      </c>
      <c r="G9" s="43">
        <v>16</v>
      </c>
      <c r="H9" s="42">
        <v>17</v>
      </c>
      <c r="I9" s="43">
        <f t="shared" si="1"/>
        <v>18</v>
      </c>
      <c r="J9" s="82">
        <f t="shared" si="1"/>
        <v>19</v>
      </c>
      <c r="K9" s="38">
        <f t="shared" si="1"/>
        <v>20</v>
      </c>
      <c r="M9" s="30">
        <v>13</v>
      </c>
      <c r="N9" s="30">
        <f>+M9+1</f>
        <v>14</v>
      </c>
      <c r="O9" s="30">
        <f t="shared" si="2"/>
        <v>15</v>
      </c>
      <c r="P9" s="30">
        <f t="shared" si="2"/>
        <v>16</v>
      </c>
      <c r="Q9" s="38">
        <f t="shared" si="2"/>
        <v>17</v>
      </c>
      <c r="R9" s="34" t="s">
        <v>25</v>
      </c>
      <c r="S9" s="97">
        <v>9</v>
      </c>
      <c r="T9" s="34" t="s">
        <v>91</v>
      </c>
    </row>
    <row r="10" spans="1:20" s="34" customFormat="1" ht="15" customHeight="1">
      <c r="A10" s="30">
        <v>19</v>
      </c>
      <c r="B10" s="30">
        <f>+A10+1</f>
        <v>20</v>
      </c>
      <c r="C10" s="30">
        <f t="shared" si="0"/>
        <v>21</v>
      </c>
      <c r="D10" s="30">
        <f t="shared" si="0"/>
        <v>22</v>
      </c>
      <c r="E10" s="30">
        <f t="shared" si="0"/>
        <v>23</v>
      </c>
      <c r="G10" s="38">
        <v>23</v>
      </c>
      <c r="H10" s="38">
        <v>24</v>
      </c>
      <c r="I10" s="66">
        <f t="shared" si="1"/>
        <v>25</v>
      </c>
      <c r="J10" s="30">
        <f t="shared" si="1"/>
        <v>26</v>
      </c>
      <c r="K10" s="108">
        <f t="shared" si="1"/>
        <v>27</v>
      </c>
      <c r="M10" s="38">
        <v>20</v>
      </c>
      <c r="N10" s="30">
        <v>21</v>
      </c>
      <c r="O10" s="38">
        <v>22</v>
      </c>
      <c r="P10" s="30">
        <f t="shared" si="2"/>
        <v>23</v>
      </c>
      <c r="Q10" s="102">
        <f t="shared" si="2"/>
        <v>24</v>
      </c>
      <c r="R10" s="34" t="s">
        <v>25</v>
      </c>
      <c r="S10" s="97">
        <v>21</v>
      </c>
      <c r="T10" s="34" t="s">
        <v>92</v>
      </c>
    </row>
    <row r="11" spans="1:20" s="34" customFormat="1" ht="15" customHeight="1">
      <c r="A11" s="30">
        <v>26</v>
      </c>
      <c r="B11" s="30">
        <v>27</v>
      </c>
      <c r="C11" s="30">
        <v>28</v>
      </c>
      <c r="D11" s="30">
        <v>29</v>
      </c>
      <c r="E11" s="30">
        <v>30</v>
      </c>
      <c r="G11" s="30">
        <v>30</v>
      </c>
      <c r="H11" s="100">
        <v>31</v>
      </c>
      <c r="I11" s="38" t="s">
        <v>25</v>
      </c>
      <c r="J11" s="41" t="s">
        <v>25</v>
      </c>
      <c r="K11" s="96">
        <v>9</v>
      </c>
      <c r="L11" s="107"/>
      <c r="M11" s="30">
        <v>27</v>
      </c>
      <c r="N11" s="30">
        <v>28</v>
      </c>
      <c r="O11" s="30">
        <v>29</v>
      </c>
      <c r="P11" s="30">
        <v>30</v>
      </c>
      <c r="Q11" s="96">
        <v>21</v>
      </c>
      <c r="R11" s="34" t="s">
        <v>25</v>
      </c>
      <c r="S11" s="97">
        <v>19</v>
      </c>
      <c r="T11" s="34" t="s">
        <v>93</v>
      </c>
    </row>
    <row r="12" spans="7:20" s="34" customFormat="1" ht="15" customHeight="1">
      <c r="G12" s="39"/>
      <c r="H12" s="39"/>
      <c r="I12" s="112"/>
      <c r="J12" s="39"/>
      <c r="K12" s="39"/>
      <c r="M12" s="39"/>
      <c r="N12" s="39"/>
      <c r="O12" s="39"/>
      <c r="P12" s="39"/>
      <c r="Q12" s="40"/>
      <c r="R12" s="34" t="s">
        <v>25</v>
      </c>
      <c r="S12" s="97">
        <v>17</v>
      </c>
      <c r="T12" s="34" t="s">
        <v>94</v>
      </c>
    </row>
    <row r="13" spans="1:21" s="34" customFormat="1" ht="15" customHeight="1">
      <c r="A13" s="126">
        <v>40452</v>
      </c>
      <c r="B13" s="127"/>
      <c r="C13" s="127"/>
      <c r="D13" s="127"/>
      <c r="E13" s="128"/>
      <c r="G13" s="126">
        <v>40483</v>
      </c>
      <c r="H13" s="127"/>
      <c r="I13" s="127"/>
      <c r="J13" s="127"/>
      <c r="K13" s="128"/>
      <c r="M13" s="126">
        <v>40513</v>
      </c>
      <c r="N13" s="127"/>
      <c r="O13" s="127"/>
      <c r="P13" s="127"/>
      <c r="Q13" s="128"/>
      <c r="R13" s="34" t="s">
        <v>25</v>
      </c>
      <c r="S13" s="97">
        <v>13</v>
      </c>
      <c r="T13" s="34" t="s">
        <v>95</v>
      </c>
      <c r="U13" s="39"/>
    </row>
    <row r="14" spans="1:20" s="34" customFormat="1" ht="15" customHeight="1">
      <c r="A14" s="35" t="s">
        <v>0</v>
      </c>
      <c r="B14" s="35" t="s">
        <v>1</v>
      </c>
      <c r="C14" s="35" t="s">
        <v>2</v>
      </c>
      <c r="D14" s="35" t="s">
        <v>3</v>
      </c>
      <c r="E14" s="35" t="s">
        <v>4</v>
      </c>
      <c r="G14" s="35" t="s">
        <v>0</v>
      </c>
      <c r="H14" s="35" t="s">
        <v>1</v>
      </c>
      <c r="I14" s="35" t="s">
        <v>2</v>
      </c>
      <c r="J14" s="35" t="s">
        <v>3</v>
      </c>
      <c r="K14" s="35" t="s">
        <v>4</v>
      </c>
      <c r="M14" s="36" t="s">
        <v>0</v>
      </c>
      <c r="N14" s="36" t="s">
        <v>1</v>
      </c>
      <c r="O14" s="36" t="s">
        <v>2</v>
      </c>
      <c r="P14" s="36" t="s">
        <v>3</v>
      </c>
      <c r="Q14" s="36" t="s">
        <v>4</v>
      </c>
      <c r="R14" s="34" t="s">
        <v>25</v>
      </c>
      <c r="S14" s="97">
        <v>20</v>
      </c>
      <c r="T14" s="34" t="s">
        <v>96</v>
      </c>
    </row>
    <row r="15" spans="1:20" s="34" customFormat="1" ht="15" customHeight="1">
      <c r="A15" s="95">
        <v>19</v>
      </c>
      <c r="B15" s="38"/>
      <c r="C15" s="30" t="s">
        <v>25</v>
      </c>
      <c r="D15" s="108" t="s">
        <v>25</v>
      </c>
      <c r="E15" s="30">
        <v>1</v>
      </c>
      <c r="G15" s="61">
        <v>1</v>
      </c>
      <c r="H15" s="106">
        <v>2</v>
      </c>
      <c r="I15" s="30">
        <v>3</v>
      </c>
      <c r="J15" s="30">
        <v>4</v>
      </c>
      <c r="K15" s="30">
        <f aca="true" t="shared" si="3" ref="I15:K17">+J15+1</f>
        <v>5</v>
      </c>
      <c r="M15" s="96">
        <v>13</v>
      </c>
      <c r="N15" s="30" t="s">
        <v>25</v>
      </c>
      <c r="O15" s="30">
        <v>1</v>
      </c>
      <c r="P15" s="30">
        <f aca="true" t="shared" si="4" ref="O15:Q18">+O15+1</f>
        <v>2</v>
      </c>
      <c r="Q15" s="30">
        <f t="shared" si="4"/>
        <v>3</v>
      </c>
      <c r="R15" s="40" t="s">
        <v>25</v>
      </c>
      <c r="S15" s="97">
        <v>19</v>
      </c>
      <c r="T15" s="34" t="s">
        <v>97</v>
      </c>
    </row>
    <row r="16" spans="1:20" s="34" customFormat="1" ht="15" customHeight="1">
      <c r="A16" s="30">
        <v>4</v>
      </c>
      <c r="B16" s="30">
        <f aca="true" t="shared" si="5" ref="B16:E18">+A16+1</f>
        <v>5</v>
      </c>
      <c r="C16" s="100">
        <f t="shared" si="5"/>
        <v>6</v>
      </c>
      <c r="D16" s="61">
        <f t="shared" si="5"/>
        <v>7</v>
      </c>
      <c r="E16" s="106">
        <f t="shared" si="5"/>
        <v>8</v>
      </c>
      <c r="G16" s="101">
        <v>8</v>
      </c>
      <c r="H16" s="38">
        <f>+G16+1</f>
        <v>9</v>
      </c>
      <c r="I16" s="30">
        <f t="shared" si="3"/>
        <v>10</v>
      </c>
      <c r="J16" s="30">
        <f t="shared" si="3"/>
        <v>11</v>
      </c>
      <c r="K16" s="30">
        <f t="shared" si="3"/>
        <v>12</v>
      </c>
      <c r="M16" s="30">
        <v>6</v>
      </c>
      <c r="N16" s="30">
        <f>+M16+1</f>
        <v>7</v>
      </c>
      <c r="O16" s="30">
        <f t="shared" si="4"/>
        <v>8</v>
      </c>
      <c r="P16" s="30">
        <f t="shared" si="4"/>
        <v>9</v>
      </c>
      <c r="Q16" s="30">
        <f t="shared" si="4"/>
        <v>10</v>
      </c>
      <c r="R16" s="34" t="s">
        <v>25</v>
      </c>
      <c r="S16" s="97">
        <v>18</v>
      </c>
      <c r="T16" s="34" t="s">
        <v>98</v>
      </c>
    </row>
    <row r="17" spans="1:20" s="34" customFormat="1" ht="15" customHeight="1">
      <c r="A17" s="38">
        <v>11</v>
      </c>
      <c r="B17" s="38">
        <f t="shared" si="5"/>
        <v>12</v>
      </c>
      <c r="C17" s="38">
        <f t="shared" si="5"/>
        <v>13</v>
      </c>
      <c r="D17" s="101">
        <f t="shared" si="5"/>
        <v>14</v>
      </c>
      <c r="E17" s="38">
        <f t="shared" si="5"/>
        <v>15</v>
      </c>
      <c r="G17" s="38">
        <v>15</v>
      </c>
      <c r="H17" s="30">
        <f>+G17+1</f>
        <v>16</v>
      </c>
      <c r="I17" s="38">
        <f t="shared" si="3"/>
        <v>17</v>
      </c>
      <c r="J17" s="30">
        <f t="shared" si="3"/>
        <v>18</v>
      </c>
      <c r="K17" s="38">
        <f t="shared" si="3"/>
        <v>19</v>
      </c>
      <c r="M17" s="30">
        <v>13</v>
      </c>
      <c r="N17" s="30">
        <f>+M17+1</f>
        <v>14</v>
      </c>
      <c r="O17" s="38">
        <f t="shared" si="4"/>
        <v>15</v>
      </c>
      <c r="P17" s="38">
        <f t="shared" si="4"/>
        <v>16</v>
      </c>
      <c r="Q17" s="38">
        <f t="shared" si="4"/>
        <v>17</v>
      </c>
      <c r="R17" s="34" t="s">
        <v>25</v>
      </c>
      <c r="S17" s="97">
        <v>20</v>
      </c>
      <c r="T17" s="34" t="s">
        <v>99</v>
      </c>
    </row>
    <row r="18" spans="1:20" s="34" customFormat="1" ht="15" customHeight="1">
      <c r="A18" s="38">
        <v>18</v>
      </c>
      <c r="B18" s="38">
        <v>19</v>
      </c>
      <c r="C18" s="30">
        <v>20</v>
      </c>
      <c r="D18" s="30">
        <v>21</v>
      </c>
      <c r="E18" s="30">
        <f t="shared" si="5"/>
        <v>22</v>
      </c>
      <c r="G18" s="30">
        <v>22</v>
      </c>
      <c r="H18" s="30">
        <f>+G18+1</f>
        <v>23</v>
      </c>
      <c r="I18" s="51">
        <f>+H18+1</f>
        <v>24</v>
      </c>
      <c r="J18" s="44">
        <v>25</v>
      </c>
      <c r="K18" s="51">
        <v>26</v>
      </c>
      <c r="M18" s="53">
        <v>20</v>
      </c>
      <c r="N18" s="53">
        <v>21</v>
      </c>
      <c r="O18" s="53">
        <f t="shared" si="4"/>
        <v>22</v>
      </c>
      <c r="P18" s="53">
        <f t="shared" si="4"/>
        <v>23</v>
      </c>
      <c r="Q18" s="53">
        <f t="shared" si="4"/>
        <v>24</v>
      </c>
      <c r="R18" s="34" t="s">
        <v>25</v>
      </c>
      <c r="S18" s="97">
        <v>16</v>
      </c>
      <c r="T18" s="34" t="s">
        <v>90</v>
      </c>
    </row>
    <row r="19" spans="1:20" s="34" customFormat="1" ht="15" customHeight="1">
      <c r="A19" s="30">
        <v>25</v>
      </c>
      <c r="B19" s="30">
        <v>26</v>
      </c>
      <c r="C19" s="38">
        <v>27</v>
      </c>
      <c r="D19" s="30">
        <v>28</v>
      </c>
      <c r="E19" s="102">
        <v>29</v>
      </c>
      <c r="G19" s="38">
        <v>29</v>
      </c>
      <c r="H19" s="30">
        <v>30</v>
      </c>
      <c r="I19" s="30"/>
      <c r="J19" s="30"/>
      <c r="K19" s="96">
        <v>17</v>
      </c>
      <c r="M19" s="53">
        <v>27</v>
      </c>
      <c r="N19" s="53">
        <v>28</v>
      </c>
      <c r="O19" s="53">
        <v>29</v>
      </c>
      <c r="P19" s="53">
        <v>30</v>
      </c>
      <c r="Q19" s="115">
        <v>31</v>
      </c>
      <c r="S19" s="57">
        <f>SUM(S9:S18)</f>
        <v>172</v>
      </c>
      <c r="T19" s="58" t="s">
        <v>31</v>
      </c>
    </row>
    <row r="20" s="34" customFormat="1" ht="15" customHeight="1">
      <c r="T20" s="70" t="s">
        <v>111</v>
      </c>
    </row>
    <row r="21" spans="1:20" s="34" customFormat="1" ht="15" customHeight="1">
      <c r="A21" s="126">
        <v>40544</v>
      </c>
      <c r="B21" s="127"/>
      <c r="C21" s="127"/>
      <c r="D21" s="127"/>
      <c r="E21" s="128"/>
      <c r="G21" s="126">
        <v>40575</v>
      </c>
      <c r="H21" s="127"/>
      <c r="I21" s="127"/>
      <c r="J21" s="127"/>
      <c r="K21" s="128"/>
      <c r="M21" s="126">
        <v>40603</v>
      </c>
      <c r="N21" s="127"/>
      <c r="O21" s="127"/>
      <c r="P21" s="127"/>
      <c r="Q21" s="128"/>
      <c r="T21" s="58" t="s">
        <v>36</v>
      </c>
    </row>
    <row r="22" spans="1:17" s="34" customFormat="1" ht="15" customHeight="1">
      <c r="A22" s="36" t="s">
        <v>0</v>
      </c>
      <c r="B22" s="36" t="s">
        <v>1</v>
      </c>
      <c r="C22" s="36" t="s">
        <v>2</v>
      </c>
      <c r="D22" s="36" t="s">
        <v>3</v>
      </c>
      <c r="E22" s="36" t="s">
        <v>4</v>
      </c>
      <c r="G22" s="36" t="s">
        <v>0</v>
      </c>
      <c r="H22" s="36" t="s">
        <v>1</v>
      </c>
      <c r="I22" s="36" t="s">
        <v>2</v>
      </c>
      <c r="J22" s="36" t="s">
        <v>3</v>
      </c>
      <c r="K22" s="36" t="s">
        <v>4</v>
      </c>
      <c r="M22" s="36" t="s">
        <v>0</v>
      </c>
      <c r="N22" s="36" t="s">
        <v>1</v>
      </c>
      <c r="O22" s="36" t="s">
        <v>2</v>
      </c>
      <c r="P22" s="36" t="s">
        <v>3</v>
      </c>
      <c r="Q22" s="35" t="s">
        <v>4</v>
      </c>
    </row>
    <row r="23" spans="1:20" s="34" customFormat="1" ht="15" customHeight="1">
      <c r="A23" s="96">
        <v>20</v>
      </c>
      <c r="B23" s="38"/>
      <c r="C23" s="38"/>
      <c r="D23" s="38" t="s">
        <v>25</v>
      </c>
      <c r="E23" s="38" t="s">
        <v>25</v>
      </c>
      <c r="G23" s="38" t="s">
        <v>25</v>
      </c>
      <c r="H23" s="30">
        <v>1</v>
      </c>
      <c r="I23" s="30">
        <v>2</v>
      </c>
      <c r="J23" s="30">
        <v>3</v>
      </c>
      <c r="K23" s="30">
        <v>4</v>
      </c>
      <c r="M23" s="38" t="s">
        <v>25</v>
      </c>
      <c r="N23" s="30">
        <v>1</v>
      </c>
      <c r="O23" s="30">
        <v>2</v>
      </c>
      <c r="P23" s="100">
        <f>+O23+1</f>
        <v>3</v>
      </c>
      <c r="Q23" s="38">
        <f>+P23+1</f>
        <v>4</v>
      </c>
      <c r="T23" s="58" t="s">
        <v>32</v>
      </c>
    </row>
    <row r="24" spans="1:20" s="34" customFormat="1" ht="15" customHeight="1">
      <c r="A24" s="30">
        <v>3</v>
      </c>
      <c r="B24" s="30">
        <f aca="true" t="shared" si="6" ref="B24:E26">+A24+1</f>
        <v>4</v>
      </c>
      <c r="C24" s="30">
        <f t="shared" si="6"/>
        <v>5</v>
      </c>
      <c r="D24" s="30">
        <f t="shared" si="6"/>
        <v>6</v>
      </c>
      <c r="E24" s="30">
        <f t="shared" si="6"/>
        <v>7</v>
      </c>
      <c r="G24" s="38">
        <v>7</v>
      </c>
      <c r="H24" s="30">
        <v>8</v>
      </c>
      <c r="I24" s="30">
        <v>9</v>
      </c>
      <c r="J24" s="30">
        <f aca="true" t="shared" si="7" ref="H24:K25">+I24+1</f>
        <v>10</v>
      </c>
      <c r="K24" s="38">
        <f t="shared" si="7"/>
        <v>11</v>
      </c>
      <c r="M24" s="38">
        <v>7</v>
      </c>
      <c r="N24" s="38">
        <v>8</v>
      </c>
      <c r="O24" s="38">
        <f>+N24+1</f>
        <v>9</v>
      </c>
      <c r="P24" s="30">
        <f>+O24+1</f>
        <v>10</v>
      </c>
      <c r="Q24" s="124" t="s">
        <v>109</v>
      </c>
      <c r="T24" s="58" t="s">
        <v>33</v>
      </c>
    </row>
    <row r="25" spans="1:20" s="34" customFormat="1" ht="15" customHeight="1">
      <c r="A25" s="38">
        <v>10</v>
      </c>
      <c r="B25" s="30">
        <v>11</v>
      </c>
      <c r="C25" s="38">
        <f t="shared" si="6"/>
        <v>12</v>
      </c>
      <c r="D25" s="30">
        <f t="shared" si="6"/>
        <v>13</v>
      </c>
      <c r="E25" s="38">
        <f t="shared" si="6"/>
        <v>14</v>
      </c>
      <c r="G25" s="38">
        <v>14</v>
      </c>
      <c r="H25" s="30">
        <f t="shared" si="7"/>
        <v>15</v>
      </c>
      <c r="I25" s="30">
        <f t="shared" si="7"/>
        <v>16</v>
      </c>
      <c r="J25" s="30">
        <f t="shared" si="7"/>
        <v>17</v>
      </c>
      <c r="K25" s="38">
        <f t="shared" si="7"/>
        <v>18</v>
      </c>
      <c r="M25" s="38">
        <v>14</v>
      </c>
      <c r="N25" s="30">
        <f>+M25+1</f>
        <v>15</v>
      </c>
      <c r="O25" s="30">
        <f>+N25+1</f>
        <v>16</v>
      </c>
      <c r="P25" s="30">
        <f>+O25+1</f>
        <v>17</v>
      </c>
      <c r="Q25" s="38">
        <v>18</v>
      </c>
      <c r="T25" s="58" t="s">
        <v>34</v>
      </c>
    </row>
    <row r="26" spans="1:20" s="34" customFormat="1" ht="15" customHeight="1">
      <c r="A26" s="49">
        <v>17</v>
      </c>
      <c r="B26" s="38">
        <f>+A26+1</f>
        <v>18</v>
      </c>
      <c r="C26" s="30">
        <f t="shared" si="6"/>
        <v>19</v>
      </c>
      <c r="D26" s="30">
        <f t="shared" si="6"/>
        <v>20</v>
      </c>
      <c r="E26" s="30">
        <f t="shared" si="6"/>
        <v>21</v>
      </c>
      <c r="G26" s="123" t="s">
        <v>88</v>
      </c>
      <c r="H26" s="38">
        <v>22</v>
      </c>
      <c r="I26" s="38">
        <v>23</v>
      </c>
      <c r="J26" s="30">
        <f>+I26+1</f>
        <v>24</v>
      </c>
      <c r="K26" s="30">
        <f>+J26+1</f>
        <v>25</v>
      </c>
      <c r="M26" s="38">
        <v>21</v>
      </c>
      <c r="N26" s="38">
        <f>+M26+1</f>
        <v>22</v>
      </c>
      <c r="O26" s="38">
        <f>+N26+1</f>
        <v>23</v>
      </c>
      <c r="P26" s="38">
        <v>24</v>
      </c>
      <c r="Q26" s="38">
        <v>25</v>
      </c>
      <c r="T26" s="58" t="s">
        <v>113</v>
      </c>
    </row>
    <row r="27" spans="1:17" s="34" customFormat="1" ht="15" customHeight="1">
      <c r="A27" s="30">
        <v>24</v>
      </c>
      <c r="B27" s="41">
        <v>25</v>
      </c>
      <c r="C27" s="38">
        <v>26</v>
      </c>
      <c r="D27" s="30">
        <v>27</v>
      </c>
      <c r="E27" s="102">
        <v>28</v>
      </c>
      <c r="G27" s="30">
        <v>28</v>
      </c>
      <c r="H27" s="30"/>
      <c r="I27" s="30"/>
      <c r="J27" s="30"/>
      <c r="K27" s="96">
        <v>19</v>
      </c>
      <c r="M27" s="52">
        <v>28</v>
      </c>
      <c r="N27" s="52">
        <v>29</v>
      </c>
      <c r="O27" s="52">
        <v>30</v>
      </c>
      <c r="P27" s="52">
        <v>31</v>
      </c>
      <c r="Q27" s="96">
        <v>18</v>
      </c>
    </row>
    <row r="28" spans="1:17" s="34" customFormat="1" ht="15" customHeight="1">
      <c r="A28" s="30">
        <v>31</v>
      </c>
      <c r="Q28" s="113"/>
    </row>
    <row r="29" spans="1:17" s="34" customFormat="1" ht="15" customHeight="1">
      <c r="A29" s="126">
        <v>40634</v>
      </c>
      <c r="B29" s="127"/>
      <c r="C29" s="127"/>
      <c r="D29" s="127"/>
      <c r="E29" s="128"/>
      <c r="G29" s="126">
        <v>40664</v>
      </c>
      <c r="H29" s="127"/>
      <c r="I29" s="127"/>
      <c r="J29" s="127"/>
      <c r="K29" s="128"/>
      <c r="M29" s="126">
        <v>40695</v>
      </c>
      <c r="N29" s="127"/>
      <c r="O29" s="127"/>
      <c r="P29" s="127"/>
      <c r="Q29" s="128"/>
    </row>
    <row r="30" spans="1:23" s="34" customFormat="1" ht="15" customHeight="1">
      <c r="A30" s="36" t="s">
        <v>0</v>
      </c>
      <c r="B30" s="36" t="s">
        <v>1</v>
      </c>
      <c r="C30" s="36" t="s">
        <v>2</v>
      </c>
      <c r="D30" s="36" t="s">
        <v>3</v>
      </c>
      <c r="E30" s="36" t="s">
        <v>4</v>
      </c>
      <c r="G30" s="36" t="s">
        <v>0</v>
      </c>
      <c r="H30" s="36" t="s">
        <v>1</v>
      </c>
      <c r="I30" s="36" t="s">
        <v>2</v>
      </c>
      <c r="J30" s="36" t="s">
        <v>3</v>
      </c>
      <c r="K30" s="36" t="s">
        <v>4</v>
      </c>
      <c r="M30" s="36" t="s">
        <v>0</v>
      </c>
      <c r="N30" s="36" t="s">
        <v>1</v>
      </c>
      <c r="O30" s="36" t="s">
        <v>2</v>
      </c>
      <c r="P30" s="36" t="s">
        <v>3</v>
      </c>
      <c r="Q30" s="36" t="s">
        <v>4</v>
      </c>
      <c r="R30" s="37"/>
      <c r="S30" s="84"/>
      <c r="T30" s="37"/>
      <c r="U30" s="37"/>
      <c r="V30" s="37"/>
      <c r="W30" s="37"/>
    </row>
    <row r="31" spans="1:23" s="34" customFormat="1" ht="15" customHeight="1">
      <c r="A31" s="117">
        <v>20</v>
      </c>
      <c r="B31" s="38"/>
      <c r="C31" s="38" t="s">
        <v>25</v>
      </c>
      <c r="D31" s="38" t="s">
        <v>25</v>
      </c>
      <c r="E31" s="52">
        <v>1</v>
      </c>
      <c r="G31" s="38">
        <v>2</v>
      </c>
      <c r="H31" s="30">
        <v>3</v>
      </c>
      <c r="I31" s="30">
        <v>4</v>
      </c>
      <c r="J31" s="38">
        <v>5</v>
      </c>
      <c r="K31" s="38">
        <v>6</v>
      </c>
      <c r="M31" s="30" t="s">
        <v>25</v>
      </c>
      <c r="N31" s="30" t="s">
        <v>25</v>
      </c>
      <c r="O31">
        <v>1</v>
      </c>
      <c r="P31" s="30">
        <v>2</v>
      </c>
      <c r="Q31" s="30">
        <v>3</v>
      </c>
      <c r="R31" s="37"/>
      <c r="S31" s="85"/>
      <c r="T31" s="37"/>
      <c r="U31" s="37"/>
      <c r="V31" s="37"/>
      <c r="W31" s="37"/>
    </row>
    <row r="32" spans="1:23" s="34" customFormat="1" ht="15" customHeight="1">
      <c r="A32" s="38">
        <v>4</v>
      </c>
      <c r="B32" s="38">
        <f aca="true" t="shared" si="8" ref="B32:E33">+A32+1</f>
        <v>5</v>
      </c>
      <c r="C32" s="38">
        <f t="shared" si="8"/>
        <v>6</v>
      </c>
      <c r="D32" s="38">
        <f t="shared" si="8"/>
        <v>7</v>
      </c>
      <c r="E32" s="38">
        <f t="shared" si="8"/>
        <v>8</v>
      </c>
      <c r="G32" s="38">
        <v>9</v>
      </c>
      <c r="H32" s="38">
        <f aca="true" t="shared" si="9" ref="H32:K33">+G32+1</f>
        <v>10</v>
      </c>
      <c r="I32" s="38">
        <f t="shared" si="9"/>
        <v>11</v>
      </c>
      <c r="J32" s="38">
        <f t="shared" si="9"/>
        <v>12</v>
      </c>
      <c r="K32" s="38">
        <f t="shared" si="9"/>
        <v>13</v>
      </c>
      <c r="M32" s="30">
        <v>6</v>
      </c>
      <c r="N32" s="30">
        <f aca="true" t="shared" si="10" ref="N32:Q34">+M32+1</f>
        <v>7</v>
      </c>
      <c r="O32" s="30">
        <f t="shared" si="10"/>
        <v>8</v>
      </c>
      <c r="P32" s="30">
        <f t="shared" si="10"/>
        <v>9</v>
      </c>
      <c r="Q32" s="30">
        <f t="shared" si="10"/>
        <v>10</v>
      </c>
      <c r="R32" s="37"/>
      <c r="S32" s="56"/>
      <c r="T32" s="37"/>
      <c r="U32" s="37"/>
      <c r="V32" s="37"/>
      <c r="W32" s="37"/>
    </row>
    <row r="33" spans="1:23" s="34" customFormat="1" ht="15" customHeight="1">
      <c r="A33" s="38">
        <v>11</v>
      </c>
      <c r="B33" s="38">
        <f t="shared" si="8"/>
        <v>12</v>
      </c>
      <c r="C33" s="38">
        <f t="shared" si="8"/>
        <v>13</v>
      </c>
      <c r="D33" s="38">
        <f t="shared" si="8"/>
        <v>14</v>
      </c>
      <c r="E33" s="38">
        <f t="shared" si="8"/>
        <v>15</v>
      </c>
      <c r="G33" s="38">
        <v>16</v>
      </c>
      <c r="H33" s="125" t="s">
        <v>116</v>
      </c>
      <c r="I33" s="38">
        <v>18</v>
      </c>
      <c r="J33" s="38">
        <f t="shared" si="9"/>
        <v>19</v>
      </c>
      <c r="K33" s="38">
        <v>20</v>
      </c>
      <c r="M33" s="30">
        <v>13</v>
      </c>
      <c r="N33" s="30">
        <f t="shared" si="10"/>
        <v>14</v>
      </c>
      <c r="O33" s="30">
        <f t="shared" si="10"/>
        <v>15</v>
      </c>
      <c r="P33" s="30">
        <f t="shared" si="10"/>
        <v>16</v>
      </c>
      <c r="Q33" s="30">
        <f t="shared" si="10"/>
        <v>17</v>
      </c>
      <c r="R33" s="37"/>
      <c r="S33" s="85"/>
      <c r="T33" s="37"/>
      <c r="U33" s="37"/>
      <c r="V33" s="37"/>
      <c r="W33" s="37"/>
    </row>
    <row r="34" spans="1:23" s="34" customFormat="1" ht="15" customHeight="1">
      <c r="A34" s="38">
        <v>18</v>
      </c>
      <c r="B34" s="38">
        <f>+A34+1</f>
        <v>19</v>
      </c>
      <c r="C34" s="38">
        <f>+B34+1</f>
        <v>20</v>
      </c>
      <c r="D34" s="38">
        <f>+C34+1</f>
        <v>21</v>
      </c>
      <c r="E34" s="38">
        <f>+D34+1</f>
        <v>22</v>
      </c>
      <c r="G34" s="38">
        <v>23</v>
      </c>
      <c r="H34" s="67">
        <v>24</v>
      </c>
      <c r="I34" s="42" t="s">
        <v>112</v>
      </c>
      <c r="J34" s="61" t="s">
        <v>100</v>
      </c>
      <c r="K34" s="61" t="s">
        <v>101</v>
      </c>
      <c r="M34" s="30">
        <v>20</v>
      </c>
      <c r="N34" s="30">
        <f t="shared" si="10"/>
        <v>21</v>
      </c>
      <c r="O34" s="30">
        <f t="shared" si="10"/>
        <v>22</v>
      </c>
      <c r="P34" s="30">
        <f t="shared" si="10"/>
        <v>23</v>
      </c>
      <c r="Q34" s="30">
        <f t="shared" si="10"/>
        <v>24</v>
      </c>
      <c r="R34" s="37"/>
      <c r="S34" s="85"/>
      <c r="T34" s="37"/>
      <c r="U34" s="37"/>
      <c r="V34" s="37"/>
      <c r="W34" s="37"/>
    </row>
    <row r="35" spans="1:17" s="34" customFormat="1" ht="15" customHeight="1">
      <c r="A35" s="38">
        <v>25</v>
      </c>
      <c r="B35" s="38">
        <v>26</v>
      </c>
      <c r="C35" s="38">
        <v>27</v>
      </c>
      <c r="D35" s="38">
        <v>28</v>
      </c>
      <c r="E35" s="38">
        <v>29</v>
      </c>
      <c r="G35" s="38">
        <v>30</v>
      </c>
      <c r="H35" s="19">
        <v>31</v>
      </c>
      <c r="I35" s="38" t="s">
        <v>25</v>
      </c>
      <c r="J35" s="38" t="s">
        <v>25</v>
      </c>
      <c r="K35" s="96">
        <v>16</v>
      </c>
      <c r="M35" s="30">
        <v>27</v>
      </c>
      <c r="N35" s="30">
        <v>28</v>
      </c>
      <c r="O35" s="30">
        <v>29</v>
      </c>
      <c r="P35" s="30">
        <v>30</v>
      </c>
      <c r="Q35" s="30" t="s">
        <v>25</v>
      </c>
    </row>
    <row r="36" spans="1:25" s="34" customFormat="1" ht="15" customHeight="1">
      <c r="A36" s="29"/>
      <c r="B36" s="29"/>
      <c r="C36" s="29"/>
      <c r="D36" s="29"/>
      <c r="E36" s="29"/>
      <c r="F36" s="28"/>
      <c r="G36" s="29"/>
      <c r="H36" s="29"/>
      <c r="I36" s="29"/>
      <c r="J36" s="29"/>
      <c r="K36" s="29"/>
      <c r="L36" s="28"/>
      <c r="M36" s="29"/>
      <c r="N36" s="29"/>
      <c r="O36" s="29"/>
      <c r="P36" s="29"/>
      <c r="Q36" s="29"/>
      <c r="R36" s="27"/>
      <c r="S36" s="56"/>
      <c r="T36" s="56"/>
      <c r="U36" s="27"/>
      <c r="V36" s="27"/>
      <c r="W36" s="27"/>
      <c r="X36" s="27"/>
      <c r="Y36" s="27"/>
    </row>
    <row r="37" spans="1:20" ht="15" customHeight="1">
      <c r="A37" s="83"/>
      <c r="B37" s="46" t="s">
        <v>74</v>
      </c>
      <c r="C37" s="39"/>
      <c r="D37" s="29"/>
      <c r="E37" s="29"/>
      <c r="F37" s="28"/>
      <c r="G37" s="29"/>
      <c r="H37" s="29"/>
      <c r="I37" s="29"/>
      <c r="J37" s="29"/>
      <c r="K37" s="29"/>
      <c r="L37" s="28"/>
      <c r="M37" s="29"/>
      <c r="N37" s="29"/>
      <c r="O37" s="29"/>
      <c r="P37" s="29"/>
      <c r="Q37" s="29"/>
      <c r="S37" s="87"/>
      <c r="T37" s="56"/>
    </row>
    <row r="38" spans="1:20" ht="15" customHeight="1">
      <c r="A38" s="45"/>
      <c r="B38" s="46" t="s">
        <v>110</v>
      </c>
      <c r="C38" s="39"/>
      <c r="D38" s="28"/>
      <c r="E38" s="28"/>
      <c r="F38" s="28"/>
      <c r="G38" s="74" t="s">
        <v>79</v>
      </c>
      <c r="H38" s="75"/>
      <c r="I38" s="92" t="s">
        <v>80</v>
      </c>
      <c r="J38" s="71"/>
      <c r="K38" s="71"/>
      <c r="L38" s="71"/>
      <c r="M38" s="71"/>
      <c r="N38" s="114" t="s">
        <v>81</v>
      </c>
      <c r="O38" s="56"/>
      <c r="P38" s="56"/>
      <c r="R38" s="120" t="s">
        <v>102</v>
      </c>
      <c r="S38" s="98"/>
      <c r="T38" s="114"/>
    </row>
    <row r="39" spans="1:19" ht="15" customHeight="1">
      <c r="A39" s="60"/>
      <c r="B39" s="46" t="s">
        <v>39</v>
      </c>
      <c r="C39" s="39"/>
      <c r="D39" s="28"/>
      <c r="E39" s="28"/>
      <c r="F39" s="28"/>
      <c r="G39" s="105" t="s">
        <v>86</v>
      </c>
      <c r="H39" s="75"/>
      <c r="I39" s="92" t="s">
        <v>87</v>
      </c>
      <c r="J39" s="93"/>
      <c r="K39" s="94"/>
      <c r="L39" s="71"/>
      <c r="M39" s="71"/>
      <c r="N39" s="81" t="s">
        <v>25</v>
      </c>
      <c r="R39" s="122"/>
      <c r="S39" s="114"/>
    </row>
    <row r="40" spans="1:14" ht="15" customHeight="1">
      <c r="A40" s="47"/>
      <c r="B40" s="46" t="s">
        <v>26</v>
      </c>
      <c r="C40" s="39"/>
      <c r="D40" s="28"/>
      <c r="E40" s="28"/>
      <c r="F40" s="28"/>
      <c r="G40" s="75" t="s">
        <v>89</v>
      </c>
      <c r="H40" s="75"/>
      <c r="I40" s="98" t="s">
        <v>115</v>
      </c>
      <c r="J40" s="71"/>
      <c r="K40" s="71"/>
      <c r="L40" s="71"/>
      <c r="M40" s="71"/>
      <c r="N40" s="27" t="s">
        <v>25</v>
      </c>
    </row>
    <row r="41" spans="1:13" ht="15" customHeight="1">
      <c r="A41" s="48"/>
      <c r="B41" s="27" t="s">
        <v>108</v>
      </c>
      <c r="C41" s="28"/>
      <c r="D41" s="28"/>
      <c r="E41" s="28"/>
      <c r="F41" s="28"/>
      <c r="G41" s="116"/>
      <c r="H41" s="75" t="s">
        <v>117</v>
      </c>
      <c r="I41" s="98"/>
      <c r="J41" s="71"/>
      <c r="K41" s="71"/>
      <c r="L41" s="71"/>
      <c r="M41" s="71"/>
    </row>
    <row r="42" spans="1:23" ht="15" customHeight="1">
      <c r="A42" s="50"/>
      <c r="B42" s="27" t="s">
        <v>28</v>
      </c>
      <c r="E42" s="28"/>
      <c r="F42" s="28"/>
      <c r="G42" s="77" t="s">
        <v>75</v>
      </c>
      <c r="H42" s="78"/>
      <c r="I42" s="99" t="s">
        <v>76</v>
      </c>
      <c r="J42" s="71"/>
      <c r="K42" s="71"/>
      <c r="L42" s="71"/>
      <c r="M42" s="71"/>
      <c r="N42" s="56"/>
      <c r="O42" s="56"/>
      <c r="P42" s="56"/>
      <c r="Q42" s="56"/>
      <c r="R42" s="56"/>
      <c r="T42" s="28" t="s">
        <v>104</v>
      </c>
      <c r="V42" s="68"/>
      <c r="W42" s="27">
        <v>39</v>
      </c>
    </row>
    <row r="43" spans="1:23" ht="15" customHeight="1">
      <c r="A43" s="64"/>
      <c r="B43" s="27" t="s">
        <v>40</v>
      </c>
      <c r="C43" s="28"/>
      <c r="E43" s="28"/>
      <c r="F43" s="28"/>
      <c r="G43" s="79" t="s">
        <v>77</v>
      </c>
      <c r="H43" s="78"/>
      <c r="I43" s="99" t="s">
        <v>78</v>
      </c>
      <c r="J43" s="71"/>
      <c r="K43" s="72"/>
      <c r="L43" s="71"/>
      <c r="M43" s="71"/>
      <c r="N43" s="56"/>
      <c r="O43" s="56"/>
      <c r="P43" s="56"/>
      <c r="Q43" s="56"/>
      <c r="R43" s="56"/>
      <c r="S43" s="28"/>
      <c r="T43" s="28" t="s">
        <v>105</v>
      </c>
      <c r="V43" s="68"/>
      <c r="W43" s="27">
        <v>40</v>
      </c>
    </row>
    <row r="44" spans="1:23" ht="15" customHeight="1">
      <c r="A44" s="119"/>
      <c r="B44" s="27" t="s">
        <v>41</v>
      </c>
      <c r="C44" s="28"/>
      <c r="D44" s="28"/>
      <c r="E44" s="28"/>
      <c r="F44" s="28"/>
      <c r="G44" s="78" t="s">
        <v>82</v>
      </c>
      <c r="H44" s="78"/>
      <c r="I44" s="92" t="s">
        <v>83</v>
      </c>
      <c r="J44" s="93"/>
      <c r="K44" s="71"/>
      <c r="L44" s="71"/>
      <c r="M44" s="71"/>
      <c r="N44" s="56"/>
      <c r="O44" s="56"/>
      <c r="P44" s="56"/>
      <c r="Q44" s="56"/>
      <c r="R44" s="56"/>
      <c r="S44" s="28"/>
      <c r="T44" s="28" t="s">
        <v>106</v>
      </c>
      <c r="V44" s="68"/>
      <c r="W44" s="27">
        <v>46</v>
      </c>
    </row>
    <row r="45" spans="1:23" ht="15" customHeight="1">
      <c r="A45" s="121"/>
      <c r="B45" s="27" t="s">
        <v>103</v>
      </c>
      <c r="C45" s="28"/>
      <c r="D45" s="28"/>
      <c r="E45" s="32"/>
      <c r="F45" s="28"/>
      <c r="G45" s="78" t="s">
        <v>84</v>
      </c>
      <c r="H45" s="78"/>
      <c r="I45" s="92" t="s">
        <v>85</v>
      </c>
      <c r="J45" s="71"/>
      <c r="K45" s="56"/>
      <c r="L45" s="73"/>
      <c r="M45" s="71"/>
      <c r="N45" s="56"/>
      <c r="O45" s="56"/>
      <c r="P45" s="56"/>
      <c r="Q45" s="56"/>
      <c r="R45" s="56"/>
      <c r="S45" s="32"/>
      <c r="T45" s="28" t="s">
        <v>107</v>
      </c>
      <c r="V45" s="68"/>
      <c r="W45" s="27">
        <v>47</v>
      </c>
    </row>
    <row r="46" spans="1:23" ht="15" customHeight="1">
      <c r="A46" s="68"/>
      <c r="B46" s="27" t="s">
        <v>114</v>
      </c>
      <c r="C46" s="28"/>
      <c r="D46" s="28"/>
      <c r="E46" s="28"/>
      <c r="F46" s="28"/>
      <c r="G46" s="103"/>
      <c r="H46" s="62"/>
      <c r="I46" s="28"/>
      <c r="J46" s="72"/>
      <c r="K46" s="56"/>
      <c r="L46" s="56"/>
      <c r="M46" s="56"/>
      <c r="N46" s="56"/>
      <c r="O46" s="56"/>
      <c r="P46" s="56"/>
      <c r="Q46" s="56"/>
      <c r="R46" s="56"/>
      <c r="W46" s="27">
        <f>SUM(W42:W45)</f>
        <v>172</v>
      </c>
    </row>
    <row r="47" spans="1:18" ht="15" customHeight="1">
      <c r="A47" s="32"/>
      <c r="B47" s="32"/>
      <c r="C47" s="32"/>
      <c r="D47" s="32"/>
      <c r="F47" s="28"/>
      <c r="G47" s="118"/>
      <c r="H47" s="118"/>
      <c r="I47" s="99" t="s">
        <v>25</v>
      </c>
      <c r="J47" s="56"/>
      <c r="K47" s="56"/>
      <c r="L47" s="56"/>
      <c r="M47" s="56"/>
      <c r="N47" s="56"/>
      <c r="O47" s="56"/>
      <c r="P47" s="28"/>
      <c r="Q47" s="56"/>
      <c r="R47" s="56"/>
    </row>
    <row r="48" spans="1:9" ht="15" customHeight="1">
      <c r="A48" s="88" t="s">
        <v>68</v>
      </c>
      <c r="B48" s="32"/>
      <c r="C48" s="32"/>
      <c r="D48" s="32"/>
      <c r="F48" s="28"/>
      <c r="G48" s="103"/>
      <c r="H48" s="104"/>
      <c r="I48" s="32"/>
    </row>
    <row r="49" spans="1:8" ht="15" customHeight="1">
      <c r="A49" s="62"/>
      <c r="B49" s="28"/>
      <c r="F49" s="32"/>
      <c r="G49" s="33"/>
      <c r="H49" s="62"/>
    </row>
    <row r="50" spans="1:17" ht="15" customHeight="1">
      <c r="A50" s="31"/>
      <c r="B50" s="31"/>
      <c r="D50" s="31"/>
      <c r="E50" s="31"/>
      <c r="G50" s="31"/>
      <c r="H50" s="31"/>
      <c r="J50" s="31"/>
      <c r="K50" s="31"/>
      <c r="L50" s="31"/>
      <c r="M50" s="31"/>
      <c r="N50" s="31"/>
      <c r="O50" s="31"/>
      <c r="P50" s="31"/>
      <c r="Q50" s="28"/>
    </row>
    <row r="51" spans="1:17" ht="15" customHeight="1">
      <c r="A51" s="31"/>
      <c r="B51" s="31"/>
      <c r="C51" s="31"/>
      <c r="D51" s="31"/>
      <c r="E51" s="31"/>
      <c r="F51" s="31"/>
      <c r="G51" s="31"/>
      <c r="H51" s="62"/>
      <c r="J51" s="31"/>
      <c r="K51" s="31"/>
      <c r="L51" s="31"/>
      <c r="M51" s="31"/>
      <c r="N51" s="31"/>
      <c r="O51" s="31"/>
      <c r="P51" s="31"/>
      <c r="Q51" s="28"/>
    </row>
    <row r="52" spans="6:8" ht="15" customHeight="1">
      <c r="F52" s="31"/>
      <c r="G52" s="62"/>
      <c r="H52" s="62"/>
    </row>
    <row r="53" ht="15" customHeight="1"/>
    <row r="54" spans="1:10" ht="15" customHeight="1">
      <c r="A54" s="28"/>
      <c r="B54" s="28"/>
      <c r="C54" s="28"/>
      <c r="D54" s="28"/>
      <c r="E54" s="28"/>
      <c r="G54" s="28"/>
      <c r="H54" s="28"/>
      <c r="I54" s="28"/>
      <c r="J54" s="28"/>
    </row>
    <row r="55" spans="1:10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32"/>
      <c r="L57" s="32"/>
      <c r="M57" s="32"/>
      <c r="N57" s="32"/>
      <c r="O57" s="32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ht="12.75">
      <c r="F125" s="28"/>
    </row>
  </sheetData>
  <sheetProtection/>
  <mergeCells count="12">
    <mergeCell ref="A5:E5"/>
    <mergeCell ref="G5:K5"/>
    <mergeCell ref="M5:Q5"/>
    <mergeCell ref="A13:E13"/>
    <mergeCell ref="G13:K13"/>
    <mergeCell ref="M13:Q13"/>
    <mergeCell ref="A21:E21"/>
    <mergeCell ref="G21:K21"/>
    <mergeCell ref="M21:Q21"/>
    <mergeCell ref="A29:E29"/>
    <mergeCell ref="G29:K29"/>
    <mergeCell ref="M29:Q29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"/>
  <sheetViews>
    <sheetView showGridLines="0" zoomScalePageLayoutView="0" workbookViewId="0" topLeftCell="A1">
      <selection activeCell="A1" sqref="A1:IV16384"/>
    </sheetView>
  </sheetViews>
  <sheetFormatPr defaultColWidth="8.8515625" defaultRowHeight="12.75"/>
  <cols>
    <col min="1" max="5" width="5.57421875" style="27" customWidth="1"/>
    <col min="6" max="6" width="2.8515625" style="27" customWidth="1"/>
    <col min="7" max="11" width="5.57421875" style="27" customWidth="1"/>
    <col min="12" max="12" width="3.00390625" style="27" customWidth="1"/>
    <col min="13" max="17" width="5.57421875" style="27" customWidth="1"/>
    <col min="18" max="16384" width="8.8515625" style="27" customWidth="1"/>
  </cols>
  <sheetData>
    <row r="1" ht="12.75">
      <c r="F1" s="26" t="s">
        <v>63</v>
      </c>
    </row>
    <row r="2" spans="6:11" ht="12.75">
      <c r="F2" s="26" t="s">
        <v>70</v>
      </c>
      <c r="G2" s="26"/>
      <c r="H2" s="26"/>
      <c r="I2" s="26"/>
      <c r="J2" s="26"/>
      <c r="K2" s="26"/>
    </row>
    <row r="3" spans="3:13" ht="15.75">
      <c r="C3" s="91"/>
      <c r="E3" s="91"/>
      <c r="F3" s="32"/>
      <c r="G3" s="89"/>
      <c r="H3" s="89"/>
      <c r="I3" s="89"/>
      <c r="J3" s="89"/>
      <c r="K3" s="89"/>
      <c r="L3" s="90"/>
      <c r="M3" s="90"/>
    </row>
    <row r="4" spans="6:11" ht="12.75">
      <c r="F4" s="26"/>
      <c r="G4" s="26"/>
      <c r="H4" s="26"/>
      <c r="I4" s="26"/>
      <c r="J4" s="26"/>
      <c r="K4" s="26"/>
    </row>
    <row r="5" spans="7:11" ht="12.75">
      <c r="G5" s="26"/>
      <c r="H5" s="26"/>
      <c r="I5" s="26"/>
      <c r="J5" s="26"/>
      <c r="K5" s="26"/>
    </row>
    <row r="6" spans="1:19" s="34" customFormat="1" ht="15" customHeight="1">
      <c r="A6" s="126">
        <v>39630</v>
      </c>
      <c r="B6" s="127"/>
      <c r="C6" s="127"/>
      <c r="D6" s="127"/>
      <c r="E6" s="128"/>
      <c r="G6" s="126">
        <v>39661</v>
      </c>
      <c r="H6" s="127"/>
      <c r="I6" s="127"/>
      <c r="J6" s="127"/>
      <c r="K6" s="128"/>
      <c r="M6" s="126">
        <v>39692</v>
      </c>
      <c r="N6" s="127"/>
      <c r="O6" s="127"/>
      <c r="P6" s="127"/>
      <c r="Q6" s="128"/>
      <c r="R6" s="69" t="s">
        <v>44</v>
      </c>
      <c r="S6" s="70" t="s">
        <v>45</v>
      </c>
    </row>
    <row r="7" spans="1:17" s="34" customFormat="1" ht="15" customHeight="1">
      <c r="A7" s="35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G7" s="35" t="s">
        <v>0</v>
      </c>
      <c r="H7" s="35" t="s">
        <v>1</v>
      </c>
      <c r="I7" s="35" t="s">
        <v>2</v>
      </c>
      <c r="J7" s="35" t="s">
        <v>3</v>
      </c>
      <c r="K7" s="35" t="s">
        <v>4</v>
      </c>
      <c r="M7" s="35" t="s">
        <v>0</v>
      </c>
      <c r="N7" s="36" t="s">
        <v>1</v>
      </c>
      <c r="O7" s="36" t="s">
        <v>2</v>
      </c>
      <c r="P7" s="36" t="s">
        <v>3</v>
      </c>
      <c r="Q7" s="36" t="s">
        <v>4</v>
      </c>
    </row>
    <row r="8" spans="1:18" s="34" customFormat="1" ht="15" customHeight="1">
      <c r="A8" s="30"/>
      <c r="B8" s="30">
        <v>1</v>
      </c>
      <c r="C8" s="30">
        <f aca="true" t="shared" si="0" ref="C8:E11">+B8+1</f>
        <v>2</v>
      </c>
      <c r="D8" s="30">
        <f t="shared" si="0"/>
        <v>3</v>
      </c>
      <c r="E8" s="30">
        <f t="shared" si="0"/>
        <v>4</v>
      </c>
      <c r="G8" s="63" t="s">
        <v>25</v>
      </c>
      <c r="H8" s="30" t="s">
        <v>25</v>
      </c>
      <c r="I8" s="30"/>
      <c r="J8" s="30">
        <v>1</v>
      </c>
      <c r="K8" s="30">
        <f aca="true" t="shared" si="1" ref="H8:K11">+J8+1</f>
        <v>2</v>
      </c>
      <c r="M8" s="44">
        <v>3</v>
      </c>
      <c r="N8" s="30">
        <v>4</v>
      </c>
      <c r="O8" s="30">
        <v>5</v>
      </c>
      <c r="P8" s="30">
        <v>6</v>
      </c>
      <c r="Q8" s="30">
        <v>7</v>
      </c>
      <c r="R8" s="37"/>
    </row>
    <row r="9" spans="1:17" s="34" customFormat="1" ht="15" customHeight="1">
      <c r="A9" s="30">
        <v>7</v>
      </c>
      <c r="B9" s="30">
        <f>+A9+1</f>
        <v>8</v>
      </c>
      <c r="C9" s="30">
        <f t="shared" si="0"/>
        <v>9</v>
      </c>
      <c r="D9" s="30">
        <f t="shared" si="0"/>
        <v>10</v>
      </c>
      <c r="E9" s="30">
        <f t="shared" si="0"/>
        <v>11</v>
      </c>
      <c r="G9" s="30">
        <v>6</v>
      </c>
      <c r="H9" s="30">
        <f t="shared" si="1"/>
        <v>7</v>
      </c>
      <c r="I9" s="30">
        <f t="shared" si="1"/>
        <v>8</v>
      </c>
      <c r="J9" s="30">
        <f t="shared" si="1"/>
        <v>9</v>
      </c>
      <c r="K9" s="30">
        <f t="shared" si="1"/>
        <v>10</v>
      </c>
      <c r="M9" s="38">
        <v>10</v>
      </c>
      <c r="N9" s="30">
        <v>11</v>
      </c>
      <c r="O9" s="30">
        <f aca="true" t="shared" si="2" ref="O9:Q11">+N9+1</f>
        <v>12</v>
      </c>
      <c r="P9" s="30">
        <f t="shared" si="2"/>
        <v>13</v>
      </c>
      <c r="Q9" s="30">
        <f t="shared" si="2"/>
        <v>14</v>
      </c>
    </row>
    <row r="10" spans="1:19" s="34" customFormat="1" ht="15" customHeight="1">
      <c r="A10" s="30">
        <v>14</v>
      </c>
      <c r="B10" s="30">
        <f>+A10+1</f>
        <v>15</v>
      </c>
      <c r="C10" s="30">
        <f t="shared" si="0"/>
        <v>16</v>
      </c>
      <c r="D10" s="30">
        <f t="shared" si="0"/>
        <v>17</v>
      </c>
      <c r="E10" s="30">
        <f t="shared" si="0"/>
        <v>18</v>
      </c>
      <c r="G10" s="38">
        <v>13</v>
      </c>
      <c r="H10" s="42">
        <f t="shared" si="1"/>
        <v>14</v>
      </c>
      <c r="I10" s="43">
        <f t="shared" si="1"/>
        <v>15</v>
      </c>
      <c r="J10" s="82">
        <f t="shared" si="1"/>
        <v>16</v>
      </c>
      <c r="K10" s="38">
        <f t="shared" si="1"/>
        <v>17</v>
      </c>
      <c r="M10" s="30">
        <v>17</v>
      </c>
      <c r="N10" s="30">
        <f>+M10+1</f>
        <v>18</v>
      </c>
      <c r="O10" s="30">
        <f t="shared" si="2"/>
        <v>19</v>
      </c>
      <c r="P10" s="30">
        <f t="shared" si="2"/>
        <v>20</v>
      </c>
      <c r="Q10" s="30">
        <f t="shared" si="2"/>
        <v>21</v>
      </c>
      <c r="S10" s="34">
        <v>12</v>
      </c>
    </row>
    <row r="11" spans="1:19" s="34" customFormat="1" ht="15" customHeight="1">
      <c r="A11" s="30">
        <v>21</v>
      </c>
      <c r="B11" s="30">
        <f>+A11+1</f>
        <v>22</v>
      </c>
      <c r="C11" s="30">
        <f t="shared" si="0"/>
        <v>23</v>
      </c>
      <c r="D11" s="30">
        <f t="shared" si="0"/>
        <v>24</v>
      </c>
      <c r="E11" s="30">
        <f t="shared" si="0"/>
        <v>25</v>
      </c>
      <c r="G11" s="38">
        <v>20</v>
      </c>
      <c r="H11" s="38">
        <v>21</v>
      </c>
      <c r="I11" s="38">
        <f t="shared" si="1"/>
        <v>22</v>
      </c>
      <c r="J11" s="30">
        <f t="shared" si="1"/>
        <v>23</v>
      </c>
      <c r="K11" s="30">
        <f t="shared" si="1"/>
        <v>24</v>
      </c>
      <c r="M11" s="38">
        <v>24</v>
      </c>
      <c r="N11" s="30">
        <v>25</v>
      </c>
      <c r="O11" s="30">
        <f t="shared" si="2"/>
        <v>26</v>
      </c>
      <c r="P11" s="30">
        <f t="shared" si="2"/>
        <v>27</v>
      </c>
      <c r="Q11" s="30">
        <f t="shared" si="2"/>
        <v>28</v>
      </c>
      <c r="S11" s="34">
        <v>19</v>
      </c>
    </row>
    <row r="12" spans="1:19" s="34" customFormat="1" ht="15" customHeight="1">
      <c r="A12" s="30">
        <v>28</v>
      </c>
      <c r="B12" s="30">
        <v>29</v>
      </c>
      <c r="C12" s="30">
        <v>30</v>
      </c>
      <c r="D12" s="30">
        <v>31</v>
      </c>
      <c r="E12" s="30"/>
      <c r="G12" s="30">
        <v>27</v>
      </c>
      <c r="H12" s="30">
        <v>28</v>
      </c>
      <c r="I12" s="30">
        <v>29</v>
      </c>
      <c r="J12" s="30">
        <v>30</v>
      </c>
      <c r="K12" s="30">
        <v>31</v>
      </c>
      <c r="M12" s="30" t="s">
        <v>25</v>
      </c>
      <c r="N12" s="30" t="s">
        <v>25</v>
      </c>
      <c r="O12" s="30" t="s">
        <v>25</v>
      </c>
      <c r="P12" s="30" t="s">
        <v>25</v>
      </c>
      <c r="Q12" s="63" t="s">
        <v>25</v>
      </c>
      <c r="S12" s="34">
        <v>20</v>
      </c>
    </row>
    <row r="13" spans="7:19" s="34" customFormat="1" ht="15" customHeight="1">
      <c r="G13" s="39"/>
      <c r="H13" s="39"/>
      <c r="I13" s="39"/>
      <c r="J13" s="39"/>
      <c r="K13" s="39"/>
      <c r="M13" s="39"/>
      <c r="N13" s="39"/>
      <c r="O13" s="39"/>
      <c r="P13" s="39"/>
      <c r="Q13" s="40"/>
      <c r="S13" s="34">
        <v>18</v>
      </c>
    </row>
    <row r="14" spans="1:21" s="34" customFormat="1" ht="15" customHeight="1">
      <c r="A14" s="126">
        <v>39722</v>
      </c>
      <c r="B14" s="127"/>
      <c r="C14" s="127"/>
      <c r="D14" s="127"/>
      <c r="E14" s="128"/>
      <c r="G14" s="126">
        <v>39753</v>
      </c>
      <c r="H14" s="127"/>
      <c r="I14" s="127"/>
      <c r="J14" s="127"/>
      <c r="K14" s="128"/>
      <c r="M14" s="126">
        <v>39783</v>
      </c>
      <c r="N14" s="127"/>
      <c r="O14" s="127"/>
      <c r="P14" s="127"/>
      <c r="Q14" s="128"/>
      <c r="S14" s="34">
        <v>13</v>
      </c>
      <c r="U14" s="39"/>
    </row>
    <row r="15" spans="1:19" s="34" customFormat="1" ht="15" customHeight="1">
      <c r="A15" s="35" t="s">
        <v>0</v>
      </c>
      <c r="B15" s="35" t="s">
        <v>1</v>
      </c>
      <c r="C15" s="35" t="s">
        <v>2</v>
      </c>
      <c r="D15" s="35" t="s">
        <v>3</v>
      </c>
      <c r="E15" s="35" t="s">
        <v>4</v>
      </c>
      <c r="G15" s="35" t="s">
        <v>0</v>
      </c>
      <c r="H15" s="35" t="s">
        <v>1</v>
      </c>
      <c r="I15" s="35" t="s">
        <v>2</v>
      </c>
      <c r="J15" s="35" t="s">
        <v>3</v>
      </c>
      <c r="K15" s="35" t="s">
        <v>4</v>
      </c>
      <c r="M15" s="36" t="s">
        <v>0</v>
      </c>
      <c r="N15" s="36" t="s">
        <v>1</v>
      </c>
      <c r="O15" s="36" t="s">
        <v>2</v>
      </c>
      <c r="P15" s="36" t="s">
        <v>3</v>
      </c>
      <c r="Q15" s="36" t="s">
        <v>4</v>
      </c>
      <c r="S15" s="34">
        <v>20</v>
      </c>
    </row>
    <row r="16" spans="1:19" s="34" customFormat="1" ht="15" customHeight="1">
      <c r="A16" s="66">
        <v>1</v>
      </c>
      <c r="B16" s="38">
        <f aca="true" t="shared" si="3" ref="B16:E19">+A16+1</f>
        <v>2</v>
      </c>
      <c r="C16" s="30">
        <f t="shared" si="3"/>
        <v>3</v>
      </c>
      <c r="D16" s="30">
        <f t="shared" si="3"/>
        <v>4</v>
      </c>
      <c r="E16" s="30">
        <f t="shared" si="3"/>
        <v>5</v>
      </c>
      <c r="G16" s="63" t="s">
        <v>25</v>
      </c>
      <c r="H16" s="30"/>
      <c r="I16" s="30" t="s">
        <v>25</v>
      </c>
      <c r="J16" s="30">
        <v>1</v>
      </c>
      <c r="K16" s="30">
        <f aca="true" t="shared" si="4" ref="I16:K18">+J16+1</f>
        <v>2</v>
      </c>
      <c r="M16" s="38">
        <v>3</v>
      </c>
      <c r="N16" s="30">
        <v>4</v>
      </c>
      <c r="O16" s="30">
        <f aca="true" t="shared" si="5" ref="O16:Q19">+N16+1</f>
        <v>5</v>
      </c>
      <c r="P16" s="30">
        <f t="shared" si="5"/>
        <v>6</v>
      </c>
      <c r="Q16" s="30">
        <f t="shared" si="5"/>
        <v>7</v>
      </c>
      <c r="R16" s="80"/>
      <c r="S16" s="34">
        <v>20</v>
      </c>
    </row>
    <row r="17" spans="1:19" s="34" customFormat="1" ht="15" customHeight="1">
      <c r="A17" s="30">
        <v>8</v>
      </c>
      <c r="B17" s="30">
        <f t="shared" si="3"/>
        <v>9</v>
      </c>
      <c r="C17" s="30">
        <f t="shared" si="3"/>
        <v>10</v>
      </c>
      <c r="D17" s="61">
        <f t="shared" si="3"/>
        <v>11</v>
      </c>
      <c r="E17" s="43">
        <f t="shared" si="3"/>
        <v>12</v>
      </c>
      <c r="G17" s="38">
        <v>5</v>
      </c>
      <c r="H17" s="61">
        <f>+G17+1</f>
        <v>6</v>
      </c>
      <c r="I17" s="30">
        <f t="shared" si="4"/>
        <v>7</v>
      </c>
      <c r="J17" s="30">
        <f t="shared" si="4"/>
        <v>8</v>
      </c>
      <c r="K17" s="30">
        <f t="shared" si="4"/>
        <v>9</v>
      </c>
      <c r="M17" s="30">
        <v>10</v>
      </c>
      <c r="N17" s="30">
        <f>+M17+1</f>
        <v>11</v>
      </c>
      <c r="O17" s="30">
        <f t="shared" si="5"/>
        <v>12</v>
      </c>
      <c r="P17" s="30">
        <f t="shared" si="5"/>
        <v>13</v>
      </c>
      <c r="Q17" s="30">
        <f t="shared" si="5"/>
        <v>14</v>
      </c>
      <c r="S17" s="34">
        <v>18</v>
      </c>
    </row>
    <row r="18" spans="1:19" s="34" customFormat="1" ht="15" customHeight="1">
      <c r="A18" s="51">
        <v>15</v>
      </c>
      <c r="B18" s="38">
        <f t="shared" si="3"/>
        <v>16</v>
      </c>
      <c r="C18" s="67">
        <f t="shared" si="3"/>
        <v>17</v>
      </c>
      <c r="D18" s="30">
        <f t="shared" si="3"/>
        <v>18</v>
      </c>
      <c r="E18" s="30">
        <f t="shared" si="3"/>
        <v>19</v>
      </c>
      <c r="G18" s="38">
        <v>12</v>
      </c>
      <c r="H18" s="30">
        <f>+G18+1</f>
        <v>13</v>
      </c>
      <c r="I18" s="30">
        <f t="shared" si="4"/>
        <v>14</v>
      </c>
      <c r="J18" s="30">
        <f t="shared" si="4"/>
        <v>15</v>
      </c>
      <c r="K18" s="30">
        <f t="shared" si="4"/>
        <v>16</v>
      </c>
      <c r="M18" s="30">
        <v>17</v>
      </c>
      <c r="N18" s="30">
        <f>+M18+1</f>
        <v>18</v>
      </c>
      <c r="O18" s="67">
        <f t="shared" si="5"/>
        <v>19</v>
      </c>
      <c r="P18" s="53">
        <f t="shared" si="5"/>
        <v>20</v>
      </c>
      <c r="Q18" s="53">
        <f t="shared" si="5"/>
        <v>21</v>
      </c>
      <c r="S18" s="34">
        <v>18</v>
      </c>
    </row>
    <row r="19" spans="1:20" s="34" customFormat="1" ht="15" customHeight="1">
      <c r="A19" s="38">
        <v>22</v>
      </c>
      <c r="B19" s="30">
        <v>23</v>
      </c>
      <c r="C19" s="30">
        <v>24</v>
      </c>
      <c r="D19" s="30">
        <f t="shared" si="3"/>
        <v>25</v>
      </c>
      <c r="E19" s="30">
        <f t="shared" si="3"/>
        <v>26</v>
      </c>
      <c r="G19" s="30">
        <v>19</v>
      </c>
      <c r="H19" s="30">
        <f>+G19+1</f>
        <v>20</v>
      </c>
      <c r="I19" s="51">
        <f>+H19+1</f>
        <v>21</v>
      </c>
      <c r="J19" s="44">
        <v>22</v>
      </c>
      <c r="K19" s="51">
        <v>23</v>
      </c>
      <c r="M19" s="53">
        <v>24</v>
      </c>
      <c r="N19" s="44">
        <v>25</v>
      </c>
      <c r="O19" s="53">
        <f t="shared" si="5"/>
        <v>26</v>
      </c>
      <c r="P19" s="53">
        <f t="shared" si="5"/>
        <v>27</v>
      </c>
      <c r="Q19" s="53">
        <f t="shared" si="5"/>
        <v>28</v>
      </c>
      <c r="S19" s="34">
        <v>14</v>
      </c>
      <c r="T19" s="34" t="s">
        <v>30</v>
      </c>
    </row>
    <row r="20" spans="1:20" s="34" customFormat="1" ht="15" customHeight="1">
      <c r="A20" s="30">
        <v>29</v>
      </c>
      <c r="B20" s="30">
        <v>30</v>
      </c>
      <c r="C20" s="30">
        <v>31</v>
      </c>
      <c r="D20" s="30"/>
      <c r="E20" s="63" t="s">
        <v>25</v>
      </c>
      <c r="G20" s="38">
        <v>26</v>
      </c>
      <c r="H20" s="30">
        <v>27</v>
      </c>
      <c r="I20" s="30">
        <f>+H20+1</f>
        <v>28</v>
      </c>
      <c r="J20" s="30">
        <v>29</v>
      </c>
      <c r="K20" s="30">
        <v>30</v>
      </c>
      <c r="M20" s="53">
        <v>31</v>
      </c>
      <c r="N20" s="38"/>
      <c r="O20" s="38"/>
      <c r="P20" s="38"/>
      <c r="Q20" s="63" t="s">
        <v>25</v>
      </c>
      <c r="S20" s="57">
        <f>SUM(S10:S19)</f>
        <v>172</v>
      </c>
      <c r="T20" s="58" t="s">
        <v>31</v>
      </c>
    </row>
    <row r="21" s="34" customFormat="1" ht="15" customHeight="1">
      <c r="T21" s="59" t="s">
        <v>37</v>
      </c>
    </row>
    <row r="22" spans="1:20" s="34" customFormat="1" ht="15" customHeight="1">
      <c r="A22" s="126">
        <v>39814</v>
      </c>
      <c r="B22" s="127"/>
      <c r="C22" s="127"/>
      <c r="D22" s="127"/>
      <c r="E22" s="128"/>
      <c r="G22" s="126">
        <v>39845</v>
      </c>
      <c r="H22" s="127"/>
      <c r="I22" s="127"/>
      <c r="J22" s="127"/>
      <c r="K22" s="128"/>
      <c r="M22" s="126">
        <v>39873</v>
      </c>
      <c r="N22" s="127"/>
      <c r="O22" s="127"/>
      <c r="P22" s="127"/>
      <c r="Q22" s="128"/>
      <c r="T22" s="58" t="s">
        <v>36</v>
      </c>
    </row>
    <row r="23" spans="1:17" s="34" customFormat="1" ht="15" customHeight="1">
      <c r="A23" s="36" t="s">
        <v>0</v>
      </c>
      <c r="B23" s="36" t="s">
        <v>1</v>
      </c>
      <c r="C23" s="36" t="s">
        <v>2</v>
      </c>
      <c r="D23" s="36" t="s">
        <v>3</v>
      </c>
      <c r="E23" s="36" t="s">
        <v>4</v>
      </c>
      <c r="G23" s="36" t="s">
        <v>0</v>
      </c>
      <c r="H23" s="36" t="s">
        <v>1</v>
      </c>
      <c r="I23" s="36" t="s">
        <v>2</v>
      </c>
      <c r="J23" s="36" t="s">
        <v>3</v>
      </c>
      <c r="K23" s="36" t="s">
        <v>4</v>
      </c>
      <c r="M23" s="36" t="s">
        <v>0</v>
      </c>
      <c r="N23" s="36" t="s">
        <v>1</v>
      </c>
      <c r="O23" s="36" t="s">
        <v>2</v>
      </c>
      <c r="P23" s="36" t="s">
        <v>3</v>
      </c>
      <c r="Q23" s="36" t="s">
        <v>4</v>
      </c>
    </row>
    <row r="24" spans="1:20" s="34" customFormat="1" ht="15" customHeight="1">
      <c r="A24" s="63" t="s">
        <v>25</v>
      </c>
      <c r="B24" s="53">
        <v>1</v>
      </c>
      <c r="C24" s="53">
        <v>2</v>
      </c>
      <c r="D24" s="30">
        <f aca="true" t="shared" si="6" ref="B24:E27">+C24+1</f>
        <v>3</v>
      </c>
      <c r="E24" s="30">
        <f t="shared" si="6"/>
        <v>4</v>
      </c>
      <c r="G24" s="63" t="s">
        <v>25</v>
      </c>
      <c r="H24" s="30"/>
      <c r="I24" s="30"/>
      <c r="J24" s="30" t="s">
        <v>25</v>
      </c>
      <c r="K24" s="30">
        <v>1</v>
      </c>
      <c r="M24" s="61">
        <v>3</v>
      </c>
      <c r="N24" s="30">
        <f>+M24+1</f>
        <v>4</v>
      </c>
      <c r="O24" s="30">
        <f>+N24+1</f>
        <v>5</v>
      </c>
      <c r="P24" s="30">
        <f>+O24+1</f>
        <v>6</v>
      </c>
      <c r="Q24" s="30">
        <f>+P24+1</f>
        <v>7</v>
      </c>
      <c r="T24" s="58" t="s">
        <v>32</v>
      </c>
    </row>
    <row r="25" spans="1:20" s="34" customFormat="1" ht="15" customHeight="1">
      <c r="A25" s="30">
        <v>7</v>
      </c>
      <c r="B25" s="30">
        <f t="shared" si="6"/>
        <v>8</v>
      </c>
      <c r="C25" s="30">
        <f t="shared" si="6"/>
        <v>9</v>
      </c>
      <c r="D25" s="30">
        <f t="shared" si="6"/>
        <v>10</v>
      </c>
      <c r="E25" s="30">
        <f t="shared" si="6"/>
        <v>11</v>
      </c>
      <c r="G25" s="38">
        <v>4</v>
      </c>
      <c r="H25" s="30">
        <v>5</v>
      </c>
      <c r="I25" s="30">
        <f aca="true" t="shared" si="7" ref="H25:K26">+H25+1</f>
        <v>6</v>
      </c>
      <c r="J25" s="30">
        <f t="shared" si="7"/>
        <v>7</v>
      </c>
      <c r="K25" s="30">
        <f t="shared" si="7"/>
        <v>8</v>
      </c>
      <c r="M25" s="38">
        <v>10</v>
      </c>
      <c r="N25" s="67">
        <v>11</v>
      </c>
      <c r="O25" s="30">
        <f>+N25+1</f>
        <v>12</v>
      </c>
      <c r="P25" s="30">
        <f>+O25+1</f>
        <v>13</v>
      </c>
      <c r="Q25" s="30">
        <f>+P25+1</f>
        <v>14</v>
      </c>
      <c r="T25" s="58" t="s">
        <v>33</v>
      </c>
    </row>
    <row r="26" spans="1:20" s="34" customFormat="1" ht="15" customHeight="1">
      <c r="A26" s="38">
        <v>14</v>
      </c>
      <c r="B26" s="30">
        <v>15</v>
      </c>
      <c r="C26" s="30">
        <f t="shared" si="6"/>
        <v>16</v>
      </c>
      <c r="D26" s="30">
        <f t="shared" si="6"/>
        <v>17</v>
      </c>
      <c r="E26" s="30">
        <f t="shared" si="6"/>
        <v>18</v>
      </c>
      <c r="G26" s="38">
        <v>11</v>
      </c>
      <c r="H26" s="30">
        <f t="shared" si="7"/>
        <v>12</v>
      </c>
      <c r="I26" s="30">
        <f t="shared" si="7"/>
        <v>13</v>
      </c>
      <c r="J26" s="30">
        <f t="shared" si="7"/>
        <v>14</v>
      </c>
      <c r="K26" s="38">
        <f t="shared" si="7"/>
        <v>15</v>
      </c>
      <c r="M26" s="38">
        <v>17</v>
      </c>
      <c r="N26" s="30">
        <f>+M26+1</f>
        <v>18</v>
      </c>
      <c r="O26" s="30">
        <f>+N26+1</f>
        <v>19</v>
      </c>
      <c r="P26" s="30">
        <f>+O26+1</f>
        <v>20</v>
      </c>
      <c r="Q26" s="38">
        <v>21</v>
      </c>
      <c r="T26" s="58" t="s">
        <v>34</v>
      </c>
    </row>
    <row r="27" spans="1:20" s="34" customFormat="1" ht="15" customHeight="1">
      <c r="A27" s="49">
        <v>21</v>
      </c>
      <c r="B27" s="38">
        <f>+A27+1</f>
        <v>22</v>
      </c>
      <c r="C27" s="30">
        <f t="shared" si="6"/>
        <v>23</v>
      </c>
      <c r="D27" s="30">
        <f t="shared" si="6"/>
        <v>24</v>
      </c>
      <c r="E27" s="30">
        <f t="shared" si="6"/>
        <v>25</v>
      </c>
      <c r="G27" s="43">
        <v>18</v>
      </c>
      <c r="H27" s="38">
        <v>19</v>
      </c>
      <c r="I27" s="30">
        <f>+H27+1</f>
        <v>20</v>
      </c>
      <c r="J27" s="30">
        <f>+I27+1</f>
        <v>21</v>
      </c>
      <c r="K27" s="30">
        <f>+J27+1</f>
        <v>22</v>
      </c>
      <c r="M27" s="38">
        <v>24</v>
      </c>
      <c r="N27" s="38">
        <f>+M27+1</f>
        <v>25</v>
      </c>
      <c r="O27" s="38">
        <f>+N27+1</f>
        <v>26</v>
      </c>
      <c r="P27" s="38">
        <v>27</v>
      </c>
      <c r="Q27" s="43">
        <v>28</v>
      </c>
      <c r="T27" s="58" t="s">
        <v>35</v>
      </c>
    </row>
    <row r="28" spans="1:17" s="34" customFormat="1" ht="15" customHeight="1">
      <c r="A28" s="30">
        <v>28</v>
      </c>
      <c r="B28" s="41">
        <v>29</v>
      </c>
      <c r="C28" s="30">
        <v>30</v>
      </c>
      <c r="D28" s="30">
        <v>31</v>
      </c>
      <c r="E28" s="30"/>
      <c r="G28" s="30">
        <v>25</v>
      </c>
      <c r="H28" s="30">
        <v>26</v>
      </c>
      <c r="I28" s="30">
        <v>27</v>
      </c>
      <c r="J28" s="30">
        <v>28</v>
      </c>
      <c r="K28" s="30">
        <v>29</v>
      </c>
      <c r="M28" s="52">
        <v>31</v>
      </c>
      <c r="N28" s="38" t="s">
        <v>25</v>
      </c>
      <c r="O28" s="38"/>
      <c r="P28" s="38"/>
      <c r="Q28" s="63" t="s">
        <v>25</v>
      </c>
    </row>
    <row r="29" s="34" customFormat="1" ht="15" customHeight="1"/>
    <row r="30" spans="1:17" s="34" customFormat="1" ht="15" customHeight="1">
      <c r="A30" s="126">
        <v>39904</v>
      </c>
      <c r="B30" s="127"/>
      <c r="C30" s="127"/>
      <c r="D30" s="127"/>
      <c r="E30" s="128"/>
      <c r="G30" s="126">
        <v>39934</v>
      </c>
      <c r="H30" s="127"/>
      <c r="I30" s="127"/>
      <c r="J30" s="127"/>
      <c r="K30" s="128"/>
      <c r="M30" s="126">
        <v>39965</v>
      </c>
      <c r="N30" s="127"/>
      <c r="O30" s="127"/>
      <c r="P30" s="127"/>
      <c r="Q30" s="128"/>
    </row>
    <row r="31" spans="1:23" s="34" customFormat="1" ht="15" customHeight="1">
      <c r="A31" s="36" t="s">
        <v>0</v>
      </c>
      <c r="B31" s="36" t="s">
        <v>1</v>
      </c>
      <c r="C31" s="36" t="s">
        <v>2</v>
      </c>
      <c r="D31" s="36" t="s">
        <v>3</v>
      </c>
      <c r="E31" s="36" t="s">
        <v>4</v>
      </c>
      <c r="G31" s="36" t="s">
        <v>0</v>
      </c>
      <c r="H31" s="36" t="s">
        <v>1</v>
      </c>
      <c r="I31" s="36" t="s">
        <v>2</v>
      </c>
      <c r="J31" s="36" t="s">
        <v>3</v>
      </c>
      <c r="K31" s="36" t="s">
        <v>4</v>
      </c>
      <c r="M31" s="36" t="s">
        <v>0</v>
      </c>
      <c r="N31" s="36" t="s">
        <v>1</v>
      </c>
      <c r="O31" s="36" t="s">
        <v>2</v>
      </c>
      <c r="P31" s="36" t="s">
        <v>3</v>
      </c>
      <c r="Q31" s="36" t="s">
        <v>4</v>
      </c>
      <c r="R31" s="37"/>
      <c r="S31" s="84"/>
      <c r="T31" s="37"/>
      <c r="U31" s="37"/>
      <c r="V31" s="37"/>
      <c r="W31" s="37"/>
    </row>
    <row r="32" spans="1:23" s="34" customFormat="1" ht="15" customHeight="1">
      <c r="A32" s="30" t="s">
        <v>25</v>
      </c>
      <c r="B32" s="52">
        <v>1</v>
      </c>
      <c r="C32" s="52">
        <f>+B32+1</f>
        <v>2</v>
      </c>
      <c r="D32" s="52">
        <f>+C32+1</f>
        <v>3</v>
      </c>
      <c r="E32" s="52">
        <f>+D32+1</f>
        <v>4</v>
      </c>
      <c r="G32" s="63" t="s">
        <v>25</v>
      </c>
      <c r="H32" s="30" t="s">
        <v>25</v>
      </c>
      <c r="I32" s="30" t="s">
        <v>25</v>
      </c>
      <c r="J32" s="54">
        <v>1</v>
      </c>
      <c r="K32" s="54">
        <v>2</v>
      </c>
      <c r="M32" s="30">
        <v>2</v>
      </c>
      <c r="N32" s="30">
        <v>3</v>
      </c>
      <c r="O32" s="30">
        <v>4</v>
      </c>
      <c r="P32" s="30">
        <v>5</v>
      </c>
      <c r="Q32" s="30">
        <v>6</v>
      </c>
      <c r="R32" s="37"/>
      <c r="S32" s="85"/>
      <c r="T32" s="37"/>
      <c r="U32" s="37"/>
      <c r="V32" s="37"/>
      <c r="W32" s="37"/>
    </row>
    <row r="33" spans="1:23" s="34" customFormat="1" ht="15" customHeight="1">
      <c r="A33" s="38">
        <v>7</v>
      </c>
      <c r="B33" s="30">
        <f aca="true" t="shared" si="8" ref="B33:E34">+A33+1</f>
        <v>8</v>
      </c>
      <c r="C33" s="30">
        <f t="shared" si="8"/>
        <v>9</v>
      </c>
      <c r="D33" s="30">
        <f t="shared" si="8"/>
        <v>10</v>
      </c>
      <c r="E33" s="30">
        <f t="shared" si="8"/>
        <v>11</v>
      </c>
      <c r="G33" s="30">
        <v>5</v>
      </c>
      <c r="H33" s="30">
        <f aca="true" t="shared" si="9" ref="H33:K35">+G33+1</f>
        <v>6</v>
      </c>
      <c r="I33" s="30">
        <f t="shared" si="9"/>
        <v>7</v>
      </c>
      <c r="J33" s="30">
        <f t="shared" si="9"/>
        <v>8</v>
      </c>
      <c r="K33" s="30">
        <f t="shared" si="9"/>
        <v>9</v>
      </c>
      <c r="M33" s="30">
        <v>9</v>
      </c>
      <c r="N33" s="30">
        <f aca="true" t="shared" si="10" ref="N33:Q35">+M33+1</f>
        <v>10</v>
      </c>
      <c r="O33" s="30">
        <f t="shared" si="10"/>
        <v>11</v>
      </c>
      <c r="P33" s="30">
        <f t="shared" si="10"/>
        <v>12</v>
      </c>
      <c r="Q33" s="30">
        <f t="shared" si="10"/>
        <v>13</v>
      </c>
      <c r="R33" s="37"/>
      <c r="S33" s="56"/>
      <c r="T33" s="37"/>
      <c r="U33" s="37"/>
      <c r="V33" s="37"/>
      <c r="W33" s="37"/>
    </row>
    <row r="34" spans="1:23" s="34" customFormat="1" ht="15" customHeight="1">
      <c r="A34" s="38">
        <v>14</v>
      </c>
      <c r="B34" s="30">
        <f t="shared" si="8"/>
        <v>15</v>
      </c>
      <c r="C34" s="30">
        <f t="shared" si="8"/>
        <v>16</v>
      </c>
      <c r="D34" s="30">
        <f t="shared" si="8"/>
        <v>17</v>
      </c>
      <c r="E34" s="30">
        <f t="shared" si="8"/>
        <v>18</v>
      </c>
      <c r="G34" s="30">
        <v>12</v>
      </c>
      <c r="H34" s="30">
        <f t="shared" si="9"/>
        <v>13</v>
      </c>
      <c r="I34" s="30">
        <f t="shared" si="9"/>
        <v>14</v>
      </c>
      <c r="J34" s="30">
        <f t="shared" si="9"/>
        <v>15</v>
      </c>
      <c r="K34" s="30">
        <v>16</v>
      </c>
      <c r="M34" s="30">
        <v>16</v>
      </c>
      <c r="N34" s="30">
        <f t="shared" si="10"/>
        <v>17</v>
      </c>
      <c r="O34" s="30">
        <f t="shared" si="10"/>
        <v>18</v>
      </c>
      <c r="P34" s="30">
        <f t="shared" si="10"/>
        <v>19</v>
      </c>
      <c r="Q34" s="30">
        <f t="shared" si="10"/>
        <v>20</v>
      </c>
      <c r="R34" s="37"/>
      <c r="S34" s="85"/>
      <c r="T34" s="37"/>
      <c r="U34" s="37"/>
      <c r="V34" s="37"/>
      <c r="W34" s="37"/>
    </row>
    <row r="35" spans="1:23" s="34" customFormat="1" ht="15" customHeight="1">
      <c r="A35" s="54">
        <v>21</v>
      </c>
      <c r="B35" s="54">
        <f>+A35+1</f>
        <v>22</v>
      </c>
      <c r="C35" s="54">
        <f>+B35+1</f>
        <v>23</v>
      </c>
      <c r="D35" s="54">
        <f>+C35+1</f>
        <v>24</v>
      </c>
      <c r="E35" s="54">
        <f>+D35+1</f>
        <v>25</v>
      </c>
      <c r="G35" s="38">
        <v>19</v>
      </c>
      <c r="H35" s="51">
        <v>20</v>
      </c>
      <c r="I35" s="67">
        <v>21</v>
      </c>
      <c r="J35" s="42">
        <v>22</v>
      </c>
      <c r="K35" s="30">
        <f t="shared" si="9"/>
        <v>23</v>
      </c>
      <c r="M35" s="30">
        <v>23</v>
      </c>
      <c r="N35" s="30">
        <f t="shared" si="10"/>
        <v>24</v>
      </c>
      <c r="O35" s="30">
        <f t="shared" si="10"/>
        <v>25</v>
      </c>
      <c r="P35" s="30">
        <f t="shared" si="10"/>
        <v>26</v>
      </c>
      <c r="Q35" s="30">
        <f t="shared" si="10"/>
        <v>27</v>
      </c>
      <c r="R35" s="37"/>
      <c r="S35" s="85"/>
      <c r="T35" s="37"/>
      <c r="U35" s="37"/>
      <c r="V35" s="37"/>
      <c r="W35" s="37"/>
    </row>
    <row r="36" spans="1:17" s="34" customFormat="1" ht="15" customHeight="1">
      <c r="A36" s="54">
        <v>28</v>
      </c>
      <c r="B36" s="54">
        <v>29</v>
      </c>
      <c r="C36" s="54">
        <v>30</v>
      </c>
      <c r="D36" s="38"/>
      <c r="E36" s="63" t="s">
        <v>25</v>
      </c>
      <c r="G36" s="51">
        <v>26</v>
      </c>
      <c r="H36" s="30">
        <v>27</v>
      </c>
      <c r="I36" s="30">
        <v>28</v>
      </c>
      <c r="J36" s="30">
        <v>29</v>
      </c>
      <c r="K36" s="30">
        <v>30</v>
      </c>
      <c r="M36" s="30">
        <v>30</v>
      </c>
      <c r="N36" s="30" t="s">
        <v>25</v>
      </c>
      <c r="O36" s="30" t="s">
        <v>25</v>
      </c>
      <c r="P36" s="30" t="s">
        <v>25</v>
      </c>
      <c r="Q36" s="30" t="s">
        <v>25</v>
      </c>
    </row>
    <row r="37" spans="1:20" ht="15" customHeight="1">
      <c r="A37" s="29"/>
      <c r="B37" s="29"/>
      <c r="C37" s="29"/>
      <c r="D37" s="29"/>
      <c r="E37" s="29"/>
      <c r="F37" s="28"/>
      <c r="G37" s="29"/>
      <c r="H37" s="29"/>
      <c r="I37" s="29"/>
      <c r="J37" s="29"/>
      <c r="K37" s="29"/>
      <c r="L37" s="28"/>
      <c r="M37" s="29"/>
      <c r="N37" s="29"/>
      <c r="O37" s="29"/>
      <c r="P37" s="29"/>
      <c r="Q37" s="29"/>
      <c r="S37" s="56"/>
      <c r="T37" s="56"/>
    </row>
    <row r="38" spans="1:20" ht="15" customHeight="1">
      <c r="A38" s="83"/>
      <c r="B38" s="46" t="s">
        <v>69</v>
      </c>
      <c r="C38" s="39"/>
      <c r="D38" s="29"/>
      <c r="E38" s="29"/>
      <c r="F38" s="28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S38" s="87"/>
      <c r="T38" s="56"/>
    </row>
    <row r="39" spans="1:20" ht="15" customHeight="1">
      <c r="A39" s="45"/>
      <c r="B39" s="46" t="s">
        <v>65</v>
      </c>
      <c r="C39" s="39"/>
      <c r="D39" s="28"/>
      <c r="E39" s="28"/>
      <c r="F39" s="28"/>
      <c r="G39" s="74" t="s">
        <v>58</v>
      </c>
      <c r="H39" s="75"/>
      <c r="I39" s="62" t="s">
        <v>46</v>
      </c>
      <c r="J39" s="71"/>
      <c r="K39" s="71"/>
      <c r="L39" s="71"/>
      <c r="M39" s="71"/>
      <c r="N39" s="86" t="s">
        <v>59</v>
      </c>
      <c r="O39" s="86"/>
      <c r="P39" s="86"/>
      <c r="S39" s="56"/>
      <c r="T39" s="56"/>
    </row>
    <row r="40" spans="1:19" ht="15" customHeight="1">
      <c r="A40" s="60"/>
      <c r="B40" s="46" t="s">
        <v>39</v>
      </c>
      <c r="C40" s="39"/>
      <c r="D40" s="28"/>
      <c r="E40" s="28"/>
      <c r="F40" s="28"/>
      <c r="G40" s="75" t="s">
        <v>47</v>
      </c>
      <c r="H40" s="75"/>
      <c r="I40" s="62" t="s">
        <v>48</v>
      </c>
      <c r="J40" s="71"/>
      <c r="K40" s="72"/>
      <c r="L40" s="71"/>
      <c r="M40" s="71"/>
      <c r="N40" s="81" t="s">
        <v>62</v>
      </c>
      <c r="S40" s="56"/>
    </row>
    <row r="41" spans="1:14" ht="15" customHeight="1">
      <c r="A41" s="47"/>
      <c r="B41" s="46" t="s">
        <v>26</v>
      </c>
      <c r="C41" s="39"/>
      <c r="D41" s="28"/>
      <c r="E41" s="28"/>
      <c r="F41" s="28"/>
      <c r="G41" s="75" t="s">
        <v>49</v>
      </c>
      <c r="H41" s="75"/>
      <c r="I41" s="27" t="s">
        <v>55</v>
      </c>
      <c r="J41" s="71"/>
      <c r="K41" s="71"/>
      <c r="L41" s="71"/>
      <c r="M41" s="71"/>
      <c r="N41" s="27" t="s">
        <v>60</v>
      </c>
    </row>
    <row r="42" spans="1:14" ht="15" customHeight="1">
      <c r="A42" s="48"/>
      <c r="B42" s="27" t="s">
        <v>27</v>
      </c>
      <c r="C42" s="28"/>
      <c r="D42" s="28"/>
      <c r="E42" s="28"/>
      <c r="F42" s="28"/>
      <c r="G42" s="71"/>
      <c r="H42" s="72"/>
      <c r="I42" s="71"/>
      <c r="J42" s="71"/>
      <c r="K42" s="71"/>
      <c r="L42" s="71"/>
      <c r="M42" s="71"/>
      <c r="N42" s="27" t="s">
        <v>61</v>
      </c>
    </row>
    <row r="43" spans="1:23" ht="15" customHeight="1">
      <c r="A43" s="50"/>
      <c r="B43" s="27" t="s">
        <v>28</v>
      </c>
      <c r="E43" s="28"/>
      <c r="F43" s="28"/>
      <c r="G43" s="77" t="s">
        <v>50</v>
      </c>
      <c r="H43" s="78"/>
      <c r="I43" s="76" t="s">
        <v>52</v>
      </c>
      <c r="J43" s="71"/>
      <c r="K43" s="71"/>
      <c r="L43" s="71"/>
      <c r="M43" s="71"/>
      <c r="N43" s="56"/>
      <c r="O43" s="56"/>
      <c r="P43" s="56"/>
      <c r="Q43" s="56"/>
      <c r="R43" s="56"/>
      <c r="S43" s="28"/>
      <c r="T43" s="28" t="s">
        <v>38</v>
      </c>
      <c r="V43" s="68"/>
      <c r="W43" s="27">
        <v>42</v>
      </c>
    </row>
    <row r="44" spans="1:23" ht="15" customHeight="1">
      <c r="A44" s="55"/>
      <c r="B44" s="27" t="s">
        <v>29</v>
      </c>
      <c r="C44" s="28"/>
      <c r="E44" s="28"/>
      <c r="F44" s="28"/>
      <c r="G44" s="79" t="s">
        <v>51</v>
      </c>
      <c r="H44" s="78"/>
      <c r="I44" s="76" t="s">
        <v>56</v>
      </c>
      <c r="J44" s="71"/>
      <c r="K44" s="72"/>
      <c r="L44" s="71"/>
      <c r="M44" s="71"/>
      <c r="N44" s="56"/>
      <c r="O44" s="56"/>
      <c r="P44" s="56"/>
      <c r="Q44" s="56"/>
      <c r="R44" s="56"/>
      <c r="S44" s="28"/>
      <c r="T44" s="28" t="s">
        <v>42</v>
      </c>
      <c r="V44" s="68"/>
      <c r="W44" s="27">
        <v>41</v>
      </c>
    </row>
    <row r="45" spans="1:23" ht="15" customHeight="1">
      <c r="A45" s="64"/>
      <c r="B45" s="27" t="s">
        <v>40</v>
      </c>
      <c r="C45" s="28"/>
      <c r="D45" s="28"/>
      <c r="E45" s="28"/>
      <c r="F45" s="28"/>
      <c r="G45" s="79" t="s">
        <v>57</v>
      </c>
      <c r="H45" s="78"/>
      <c r="I45" s="76" t="s">
        <v>54</v>
      </c>
      <c r="J45" s="71"/>
      <c r="K45" s="71"/>
      <c r="L45" s="71"/>
      <c r="M45" s="71"/>
      <c r="N45" s="56"/>
      <c r="O45" s="56"/>
      <c r="P45" s="56"/>
      <c r="Q45" s="56"/>
      <c r="R45" s="56"/>
      <c r="S45" s="28"/>
      <c r="T45" s="28" t="s">
        <v>43</v>
      </c>
      <c r="V45" s="68"/>
      <c r="W45" s="27">
        <v>45</v>
      </c>
    </row>
    <row r="46" spans="1:23" ht="15" customHeight="1">
      <c r="A46" s="65"/>
      <c r="B46" s="27" t="s">
        <v>41</v>
      </c>
      <c r="C46" s="28"/>
      <c r="D46" s="28"/>
      <c r="E46" s="32"/>
      <c r="F46" s="28"/>
      <c r="G46" s="79" t="s">
        <v>67</v>
      </c>
      <c r="H46" s="78"/>
      <c r="I46" s="27" t="s">
        <v>64</v>
      </c>
      <c r="J46" s="71"/>
      <c r="K46" s="56"/>
      <c r="L46" s="73"/>
      <c r="M46" s="71"/>
      <c r="N46" s="56"/>
      <c r="O46" s="56"/>
      <c r="P46" s="56"/>
      <c r="Q46" s="56"/>
      <c r="R46" s="56"/>
      <c r="S46" s="32"/>
      <c r="T46" s="28" t="s">
        <v>53</v>
      </c>
      <c r="V46" s="68"/>
      <c r="W46" s="27">
        <v>44</v>
      </c>
    </row>
    <row r="47" spans="1:23" ht="15" customHeight="1">
      <c r="A47" s="68"/>
      <c r="B47" s="27" t="s">
        <v>66</v>
      </c>
      <c r="C47" s="28"/>
      <c r="D47" s="28"/>
      <c r="E47" s="28"/>
      <c r="F47" s="28"/>
      <c r="G47" s="62"/>
      <c r="H47" s="62"/>
      <c r="I47" s="28"/>
      <c r="J47" s="72"/>
      <c r="K47" s="56"/>
      <c r="L47" s="56"/>
      <c r="M47" s="56"/>
      <c r="N47" s="56"/>
      <c r="O47" s="56"/>
      <c r="P47" s="56"/>
      <c r="Q47" s="56"/>
      <c r="R47" s="56"/>
      <c r="W47" s="27">
        <f>SUM(W43:W46)</f>
        <v>172</v>
      </c>
    </row>
    <row r="48" spans="1:18" ht="15" customHeight="1">
      <c r="A48" s="32"/>
      <c r="B48" s="32"/>
      <c r="C48" s="32"/>
      <c r="D48" s="32"/>
      <c r="F48" s="28"/>
      <c r="G48" s="62"/>
      <c r="H48" s="62"/>
      <c r="I48" s="28"/>
      <c r="J48" s="56"/>
      <c r="K48" s="56"/>
      <c r="L48" s="56"/>
      <c r="M48" s="56"/>
      <c r="N48" s="56"/>
      <c r="O48" s="56"/>
      <c r="P48" s="56"/>
      <c r="Q48" s="56"/>
      <c r="R48" s="56"/>
    </row>
    <row r="49" spans="1:9" ht="15" customHeight="1">
      <c r="A49" s="88" t="s">
        <v>68</v>
      </c>
      <c r="B49" s="32"/>
      <c r="C49" s="32"/>
      <c r="D49" s="32"/>
      <c r="F49" s="28"/>
      <c r="G49" s="62"/>
      <c r="H49" s="31"/>
      <c r="I49" s="32"/>
    </row>
    <row r="50" spans="1:8" ht="15" customHeight="1">
      <c r="A50" s="62"/>
      <c r="B50" s="28"/>
      <c r="F50" s="32"/>
      <c r="G50" s="33"/>
      <c r="H50" s="62"/>
    </row>
    <row r="51" spans="1:17" ht="15" customHeight="1">
      <c r="A51" s="31"/>
      <c r="B51" s="31"/>
      <c r="D51" s="31"/>
      <c r="E51" s="31"/>
      <c r="G51" s="31"/>
      <c r="H51" s="31"/>
      <c r="J51" s="31"/>
      <c r="K51" s="31"/>
      <c r="L51" s="31"/>
      <c r="M51" s="31"/>
      <c r="N51" s="31"/>
      <c r="O51" s="31"/>
      <c r="P51" s="31"/>
      <c r="Q51" s="28"/>
    </row>
    <row r="52" spans="1:17" ht="15" customHeight="1">
      <c r="A52" s="31"/>
      <c r="B52" s="31"/>
      <c r="C52" s="31"/>
      <c r="D52" s="31"/>
      <c r="E52" s="31"/>
      <c r="F52" s="31"/>
      <c r="G52" s="31"/>
      <c r="H52" s="62"/>
      <c r="J52" s="31"/>
      <c r="K52" s="31"/>
      <c r="L52" s="31"/>
      <c r="M52" s="31"/>
      <c r="N52" s="31"/>
      <c r="O52" s="31"/>
      <c r="P52" s="31"/>
      <c r="Q52" s="28"/>
    </row>
    <row r="53" spans="6:8" ht="15" customHeight="1">
      <c r="F53" s="31"/>
      <c r="G53" s="62"/>
      <c r="H53" s="62"/>
    </row>
    <row r="54" ht="15" customHeight="1"/>
    <row r="55" spans="1:10" ht="15" customHeight="1">
      <c r="A55" s="28"/>
      <c r="B55" s="28"/>
      <c r="C55" s="28"/>
      <c r="D55" s="28"/>
      <c r="E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32"/>
      <c r="L58" s="32"/>
      <c r="M58" s="32"/>
      <c r="N58" s="32"/>
      <c r="O58" s="32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ht="12.75">
      <c r="F126" s="28"/>
    </row>
  </sheetData>
  <sheetProtection/>
  <mergeCells count="12">
    <mergeCell ref="A22:E22"/>
    <mergeCell ref="G22:K22"/>
    <mergeCell ref="M22:Q22"/>
    <mergeCell ref="A30:E30"/>
    <mergeCell ref="G30:K30"/>
    <mergeCell ref="M30:Q30"/>
    <mergeCell ref="A6:E6"/>
    <mergeCell ref="G6:K6"/>
    <mergeCell ref="M6:Q6"/>
    <mergeCell ref="A14:E14"/>
    <mergeCell ref="G14:K14"/>
    <mergeCell ref="M14:Q14"/>
  </mergeCells>
  <printOptions/>
  <pageMargins left="0.75" right="0.75" top="0.7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showGridLines="0" zoomScalePageLayoutView="0" workbookViewId="0" topLeftCell="A5">
      <selection activeCell="P25" sqref="P25"/>
    </sheetView>
  </sheetViews>
  <sheetFormatPr defaultColWidth="9.140625" defaultRowHeight="12.75"/>
  <cols>
    <col min="1" max="3" width="4.421875" style="0" customWidth="1"/>
    <col min="4" max="4" width="4.8515625" style="0" customWidth="1"/>
    <col min="5" max="5" width="4.421875" style="0" customWidth="1"/>
    <col min="6" max="6" width="2.8515625" style="0" customWidth="1"/>
    <col min="7" max="11" width="4.8515625" style="0" customWidth="1"/>
    <col min="12" max="12" width="3.00390625" style="0" customWidth="1"/>
    <col min="13" max="16" width="4.7109375" style="0" customWidth="1"/>
    <col min="17" max="17" width="6.28125" style="0" customWidth="1"/>
  </cols>
  <sheetData>
    <row r="1" ht="15.75">
      <c r="I1" s="24" t="s">
        <v>9</v>
      </c>
    </row>
    <row r="2" ht="6" customHeight="1"/>
    <row r="3" spans="1:17" ht="12.75">
      <c r="A3" s="2">
        <v>38534</v>
      </c>
      <c r="B3" s="3"/>
      <c r="C3" s="2"/>
      <c r="D3" s="3"/>
      <c r="E3" s="3"/>
      <c r="G3" s="2">
        <v>38565</v>
      </c>
      <c r="H3" s="3"/>
      <c r="I3" s="2"/>
      <c r="J3" s="3"/>
      <c r="K3" s="3"/>
      <c r="M3" s="2">
        <v>38596</v>
      </c>
      <c r="N3" s="3"/>
      <c r="O3" s="2"/>
      <c r="P3" s="3"/>
      <c r="Q3" s="3"/>
    </row>
    <row r="4" spans="1:17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"/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1"/>
      <c r="M4" s="9" t="s">
        <v>0</v>
      </c>
      <c r="N4" s="5" t="s">
        <v>1</v>
      </c>
      <c r="O4" s="5" t="s">
        <v>2</v>
      </c>
      <c r="P4" s="5" t="s">
        <v>3</v>
      </c>
      <c r="Q4" s="5" t="s">
        <v>4</v>
      </c>
    </row>
    <row r="5" spans="1:17" ht="12.75">
      <c r="A5" s="4"/>
      <c r="B5" s="4"/>
      <c r="C5" s="4"/>
      <c r="D5" s="4"/>
      <c r="E5" s="4">
        <v>1</v>
      </c>
      <c r="F5" s="1"/>
      <c r="G5" s="4" t="s">
        <v>10</v>
      </c>
      <c r="H5" s="4" t="s">
        <v>6</v>
      </c>
      <c r="I5" s="4" t="s">
        <v>4</v>
      </c>
      <c r="J5" s="4">
        <v>4</v>
      </c>
      <c r="K5" s="4">
        <f aca="true" t="shared" si="0" ref="H5:K8">+J5+1</f>
        <v>5</v>
      </c>
      <c r="L5" s="1"/>
      <c r="M5" s="4"/>
      <c r="N5" s="4"/>
      <c r="O5" s="4"/>
      <c r="P5" s="10">
        <v>1</v>
      </c>
      <c r="Q5" s="10">
        <v>2</v>
      </c>
    </row>
    <row r="6" spans="1:17" ht="12.75">
      <c r="A6" s="11">
        <v>4</v>
      </c>
      <c r="B6" s="4">
        <f>+A6+1</f>
        <v>5</v>
      </c>
      <c r="C6" s="4">
        <f aca="true" t="shared" si="1" ref="C6:E7">+B6+1</f>
        <v>6</v>
      </c>
      <c r="D6" s="4">
        <f t="shared" si="1"/>
        <v>7</v>
      </c>
      <c r="E6" s="4">
        <f t="shared" si="1"/>
        <v>8</v>
      </c>
      <c r="F6" s="1"/>
      <c r="G6" s="4">
        <v>8</v>
      </c>
      <c r="H6" s="4">
        <f t="shared" si="0"/>
        <v>9</v>
      </c>
      <c r="I6" s="4">
        <f t="shared" si="0"/>
        <v>10</v>
      </c>
      <c r="J6" s="4">
        <f t="shared" si="0"/>
        <v>11</v>
      </c>
      <c r="K6" s="4">
        <f t="shared" si="0"/>
        <v>12</v>
      </c>
      <c r="L6" s="1"/>
      <c r="M6" s="4" t="s">
        <v>7</v>
      </c>
      <c r="N6" s="4">
        <v>6</v>
      </c>
      <c r="O6" s="4">
        <f aca="true" t="shared" si="2" ref="O6:Q9">+N6+1</f>
        <v>7</v>
      </c>
      <c r="P6" s="4">
        <f t="shared" si="2"/>
        <v>8</v>
      </c>
      <c r="Q6" s="4">
        <f t="shared" si="2"/>
        <v>9</v>
      </c>
    </row>
    <row r="7" spans="1:17" ht="12.75">
      <c r="A7" s="4">
        <v>11</v>
      </c>
      <c r="B7" s="4">
        <f>+A7+1</f>
        <v>12</v>
      </c>
      <c r="C7" s="4">
        <f t="shared" si="1"/>
        <v>13</v>
      </c>
      <c r="D7" s="4">
        <f t="shared" si="1"/>
        <v>14</v>
      </c>
      <c r="E7" s="4">
        <f t="shared" si="1"/>
        <v>15</v>
      </c>
      <c r="F7" s="1"/>
      <c r="G7" s="10">
        <v>15</v>
      </c>
      <c r="H7" s="4">
        <f t="shared" si="0"/>
        <v>16</v>
      </c>
      <c r="I7" s="4">
        <f t="shared" si="0"/>
        <v>17</v>
      </c>
      <c r="J7" s="4">
        <f t="shared" si="0"/>
        <v>18</v>
      </c>
      <c r="K7" s="4">
        <f t="shared" si="0"/>
        <v>19</v>
      </c>
      <c r="L7" s="1"/>
      <c r="M7" s="4">
        <v>12</v>
      </c>
      <c r="N7" s="4">
        <f>+M7+1</f>
        <v>13</v>
      </c>
      <c r="O7" s="4">
        <f t="shared" si="2"/>
        <v>14</v>
      </c>
      <c r="P7" s="4">
        <f t="shared" si="2"/>
        <v>15</v>
      </c>
      <c r="Q7" s="4">
        <f t="shared" si="2"/>
        <v>16</v>
      </c>
    </row>
    <row r="8" spans="1:17" ht="12.75">
      <c r="A8" s="4">
        <v>18</v>
      </c>
      <c r="B8" s="4">
        <f>+A8+1</f>
        <v>19</v>
      </c>
      <c r="C8" s="4">
        <f aca="true" t="shared" si="3" ref="C8:E9">+B8+1</f>
        <v>20</v>
      </c>
      <c r="D8" s="4">
        <f t="shared" si="3"/>
        <v>21</v>
      </c>
      <c r="E8" s="4">
        <f t="shared" si="3"/>
        <v>22</v>
      </c>
      <c r="F8" s="1"/>
      <c r="G8" s="21" t="s">
        <v>11</v>
      </c>
      <c r="H8" s="4">
        <v>23</v>
      </c>
      <c r="I8" s="4">
        <f t="shared" si="0"/>
        <v>24</v>
      </c>
      <c r="J8" s="4">
        <f t="shared" si="0"/>
        <v>25</v>
      </c>
      <c r="K8" s="4">
        <f t="shared" si="0"/>
        <v>26</v>
      </c>
      <c r="L8" s="1"/>
      <c r="M8" s="21" t="s">
        <v>11</v>
      </c>
      <c r="N8" s="10">
        <v>20</v>
      </c>
      <c r="O8" s="4">
        <f t="shared" si="2"/>
        <v>21</v>
      </c>
      <c r="P8" s="4">
        <f t="shared" si="2"/>
        <v>22</v>
      </c>
      <c r="Q8" s="4">
        <f t="shared" si="2"/>
        <v>23</v>
      </c>
    </row>
    <row r="9" spans="1:17" ht="12.75">
      <c r="A9" s="4">
        <v>25</v>
      </c>
      <c r="B9" s="4">
        <f>+A9+1</f>
        <v>26</v>
      </c>
      <c r="C9" s="4">
        <f t="shared" si="3"/>
        <v>27</v>
      </c>
      <c r="D9" s="4">
        <f t="shared" si="3"/>
        <v>28</v>
      </c>
      <c r="E9" s="4">
        <f t="shared" si="3"/>
        <v>29</v>
      </c>
      <c r="F9" s="1"/>
      <c r="G9" s="10">
        <v>29</v>
      </c>
      <c r="H9" s="4">
        <v>30</v>
      </c>
      <c r="I9" s="4">
        <v>31</v>
      </c>
      <c r="J9" s="4"/>
      <c r="K9" s="4"/>
      <c r="L9" s="1"/>
      <c r="M9" s="4">
        <v>26</v>
      </c>
      <c r="N9" s="4">
        <f>+M9+1</f>
        <v>27</v>
      </c>
      <c r="O9" s="4">
        <f t="shared" si="2"/>
        <v>28</v>
      </c>
      <c r="P9" s="4">
        <f t="shared" si="2"/>
        <v>29</v>
      </c>
      <c r="Q9" s="14" t="s">
        <v>3</v>
      </c>
    </row>
    <row r="10" spans="1:13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7" ht="12.75">
      <c r="A11" s="2">
        <v>38626</v>
      </c>
      <c r="B11" s="3"/>
      <c r="C11" s="2"/>
      <c r="D11" s="3"/>
      <c r="E11" s="3"/>
      <c r="G11" s="2">
        <v>38657</v>
      </c>
      <c r="H11" s="3"/>
      <c r="I11" s="2"/>
      <c r="J11" s="3"/>
      <c r="K11" s="3"/>
      <c r="M11" s="2">
        <v>38687</v>
      </c>
      <c r="N11" s="3"/>
      <c r="O11" s="2"/>
      <c r="P11" s="3"/>
      <c r="Q11" s="3"/>
    </row>
    <row r="12" spans="1:17" ht="12.75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1"/>
      <c r="G12" s="9" t="s">
        <v>0</v>
      </c>
      <c r="H12" s="9" t="s">
        <v>1</v>
      </c>
      <c r="I12" s="9" t="s">
        <v>2</v>
      </c>
      <c r="J12" s="9" t="s">
        <v>3</v>
      </c>
      <c r="K12" s="9" t="s">
        <v>4</v>
      </c>
      <c r="L12" s="1"/>
      <c r="M12" s="5" t="s">
        <v>0</v>
      </c>
      <c r="N12" s="5" t="s">
        <v>1</v>
      </c>
      <c r="O12" s="5" t="s">
        <v>2</v>
      </c>
      <c r="P12" s="5" t="s">
        <v>3</v>
      </c>
      <c r="Q12" s="5" t="s">
        <v>4</v>
      </c>
    </row>
    <row r="13" spans="1:17" ht="12.75">
      <c r="A13" s="8">
        <v>3</v>
      </c>
      <c r="B13" s="4">
        <f aca="true" t="shared" si="4" ref="B13:E16">+A13+1</f>
        <v>4</v>
      </c>
      <c r="C13" s="4">
        <f t="shared" si="4"/>
        <v>5</v>
      </c>
      <c r="D13" s="4">
        <f t="shared" si="4"/>
        <v>6</v>
      </c>
      <c r="E13" s="4">
        <f t="shared" si="4"/>
        <v>7</v>
      </c>
      <c r="F13" s="1"/>
      <c r="G13" s="4"/>
      <c r="H13" s="4">
        <v>1</v>
      </c>
      <c r="I13" s="4">
        <f aca="true" t="shared" si="5" ref="I13:K15">+H13+1</f>
        <v>2</v>
      </c>
      <c r="J13" s="4">
        <f t="shared" si="5"/>
        <v>3</v>
      </c>
      <c r="K13" s="4">
        <f t="shared" si="5"/>
        <v>4</v>
      </c>
      <c r="L13" s="1"/>
      <c r="M13" s="4"/>
      <c r="N13" s="4"/>
      <c r="O13" s="4"/>
      <c r="P13" s="10">
        <v>1</v>
      </c>
      <c r="Q13" s="10">
        <v>2</v>
      </c>
    </row>
    <row r="14" spans="1:17" ht="12.75">
      <c r="A14" s="4">
        <v>10</v>
      </c>
      <c r="B14" s="4">
        <f t="shared" si="4"/>
        <v>11</v>
      </c>
      <c r="C14" s="4">
        <f t="shared" si="4"/>
        <v>12</v>
      </c>
      <c r="D14" s="4">
        <f t="shared" si="4"/>
        <v>13</v>
      </c>
      <c r="E14" s="4">
        <f t="shared" si="4"/>
        <v>14</v>
      </c>
      <c r="F14" s="1"/>
      <c r="G14" s="13">
        <v>7</v>
      </c>
      <c r="H14" s="4">
        <f>+G14+1</f>
        <v>8</v>
      </c>
      <c r="I14" s="4">
        <f t="shared" si="5"/>
        <v>9</v>
      </c>
      <c r="J14" s="4">
        <f t="shared" si="5"/>
        <v>10</v>
      </c>
      <c r="K14" s="4">
        <f t="shared" si="5"/>
        <v>11</v>
      </c>
      <c r="L14" s="1"/>
      <c r="M14" s="13">
        <v>5</v>
      </c>
      <c r="N14" s="4">
        <v>6</v>
      </c>
      <c r="O14" s="4">
        <f aca="true" t="shared" si="6" ref="O14:Q17">+N14+1</f>
        <v>7</v>
      </c>
      <c r="P14" s="4">
        <f t="shared" si="6"/>
        <v>8</v>
      </c>
      <c r="Q14" s="4">
        <f t="shared" si="6"/>
        <v>9</v>
      </c>
    </row>
    <row r="15" spans="1:17" ht="12.75">
      <c r="A15" s="25">
        <v>17</v>
      </c>
      <c r="B15" s="11">
        <f t="shared" si="4"/>
        <v>18</v>
      </c>
      <c r="C15" s="11">
        <f t="shared" si="4"/>
        <v>19</v>
      </c>
      <c r="D15" s="11">
        <f t="shared" si="4"/>
        <v>20</v>
      </c>
      <c r="E15" s="11">
        <f t="shared" si="4"/>
        <v>21</v>
      </c>
      <c r="F15" s="1"/>
      <c r="G15" s="13">
        <v>14</v>
      </c>
      <c r="H15" s="4">
        <f>+G15+1</f>
        <v>15</v>
      </c>
      <c r="I15" s="4">
        <f t="shared" si="5"/>
        <v>16</v>
      </c>
      <c r="J15" s="4">
        <f t="shared" si="5"/>
        <v>17</v>
      </c>
      <c r="K15" s="4">
        <f t="shared" si="5"/>
        <v>18</v>
      </c>
      <c r="L15" s="1"/>
      <c r="M15" s="4">
        <v>12</v>
      </c>
      <c r="N15" s="4">
        <f>+M15+1</f>
        <v>13</v>
      </c>
      <c r="O15" s="4">
        <f t="shared" si="6"/>
        <v>14</v>
      </c>
      <c r="P15" s="4">
        <f t="shared" si="6"/>
        <v>15</v>
      </c>
      <c r="Q15" s="4">
        <f t="shared" si="6"/>
        <v>16</v>
      </c>
    </row>
    <row r="16" spans="1:17" ht="12.75">
      <c r="A16" s="21" t="s">
        <v>11</v>
      </c>
      <c r="B16" s="4" t="s">
        <v>10</v>
      </c>
      <c r="C16" s="4">
        <v>26</v>
      </c>
      <c r="D16" s="4">
        <f t="shared" si="4"/>
        <v>27</v>
      </c>
      <c r="E16" s="4">
        <f t="shared" si="4"/>
        <v>28</v>
      </c>
      <c r="F16" s="1"/>
      <c r="G16" s="4">
        <v>21</v>
      </c>
      <c r="H16" s="4">
        <f>+G16+1</f>
        <v>22</v>
      </c>
      <c r="I16" s="12">
        <f>+H16+1</f>
        <v>23</v>
      </c>
      <c r="J16" s="4" t="s">
        <v>7</v>
      </c>
      <c r="K16" s="12">
        <v>25</v>
      </c>
      <c r="L16" s="1"/>
      <c r="M16" s="11">
        <v>19</v>
      </c>
      <c r="N16" s="11">
        <f>+M16+1</f>
        <v>20</v>
      </c>
      <c r="O16" s="11">
        <f t="shared" si="6"/>
        <v>21</v>
      </c>
      <c r="P16" s="11">
        <f t="shared" si="6"/>
        <v>22</v>
      </c>
      <c r="Q16" s="11">
        <f t="shared" si="6"/>
        <v>23</v>
      </c>
    </row>
    <row r="17" spans="1:17" ht="12.75">
      <c r="A17" s="4">
        <v>31</v>
      </c>
      <c r="B17" s="4"/>
      <c r="C17" s="4"/>
      <c r="D17" s="4"/>
      <c r="E17" s="4"/>
      <c r="F17" s="1"/>
      <c r="G17" s="21" t="s">
        <v>11</v>
      </c>
      <c r="H17" s="4">
        <v>29</v>
      </c>
      <c r="I17" s="4">
        <f>+H17+1</f>
        <v>30</v>
      </c>
      <c r="J17" s="4"/>
      <c r="K17" s="4"/>
      <c r="L17" s="1"/>
      <c r="M17" s="18" t="s">
        <v>7</v>
      </c>
      <c r="N17" s="11">
        <v>27</v>
      </c>
      <c r="O17" s="11">
        <f t="shared" si="6"/>
        <v>28</v>
      </c>
      <c r="P17" s="11">
        <f t="shared" si="6"/>
        <v>29</v>
      </c>
      <c r="Q17" s="11">
        <f t="shared" si="6"/>
        <v>30</v>
      </c>
    </row>
    <row r="18" spans="1:13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7" ht="12.75">
      <c r="A19" s="2">
        <v>38718</v>
      </c>
      <c r="B19" s="3"/>
      <c r="C19" s="2"/>
      <c r="D19" s="3"/>
      <c r="E19" s="3"/>
      <c r="G19" s="2">
        <v>38749</v>
      </c>
      <c r="H19" s="3"/>
      <c r="I19" s="2"/>
      <c r="J19" s="3"/>
      <c r="K19" s="3"/>
      <c r="M19" s="2">
        <v>38777</v>
      </c>
      <c r="N19" s="3"/>
      <c r="O19" s="2"/>
      <c r="P19" s="3"/>
      <c r="Q19" s="3"/>
    </row>
    <row r="20" spans="1:17" ht="12.75">
      <c r="A20" s="5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1"/>
      <c r="G20" s="5" t="s">
        <v>0</v>
      </c>
      <c r="H20" s="5" t="s">
        <v>1</v>
      </c>
      <c r="I20" s="5" t="s">
        <v>2</v>
      </c>
      <c r="J20" s="5" t="s">
        <v>3</v>
      </c>
      <c r="K20" s="5" t="s">
        <v>4</v>
      </c>
      <c r="L20" s="1"/>
      <c r="M20" s="5" t="s">
        <v>0</v>
      </c>
      <c r="N20" s="5" t="s">
        <v>1</v>
      </c>
      <c r="O20" s="5" t="s">
        <v>2</v>
      </c>
      <c r="P20" s="5" t="s">
        <v>3</v>
      </c>
      <c r="Q20" s="5" t="s">
        <v>4</v>
      </c>
    </row>
    <row r="21" spans="1:17" ht="12.75">
      <c r="A21" s="11">
        <v>2</v>
      </c>
      <c r="B21" s="21" t="s">
        <v>11</v>
      </c>
      <c r="C21" s="4">
        <v>4</v>
      </c>
      <c r="D21" s="4">
        <f aca="true" t="shared" si="7" ref="B21:E22">+C21+1</f>
        <v>5</v>
      </c>
      <c r="E21" s="4">
        <f t="shared" si="7"/>
        <v>6</v>
      </c>
      <c r="F21" s="1"/>
      <c r="G21" s="4"/>
      <c r="H21" s="4"/>
      <c r="I21" s="4">
        <v>1</v>
      </c>
      <c r="J21" s="4">
        <v>2</v>
      </c>
      <c r="K21" s="4">
        <v>3</v>
      </c>
      <c r="L21" s="1"/>
      <c r="M21" s="4"/>
      <c r="N21" s="4"/>
      <c r="O21" s="4">
        <v>1</v>
      </c>
      <c r="P21" s="4">
        <v>2</v>
      </c>
      <c r="Q21" s="14" t="s">
        <v>3</v>
      </c>
    </row>
    <row r="22" spans="1:17" ht="12.75">
      <c r="A22" s="4">
        <v>9</v>
      </c>
      <c r="B22" s="4">
        <f t="shared" si="7"/>
        <v>10</v>
      </c>
      <c r="C22" s="4">
        <f t="shared" si="7"/>
        <v>11</v>
      </c>
      <c r="D22" s="4">
        <f t="shared" si="7"/>
        <v>12</v>
      </c>
      <c r="E22" s="4">
        <f t="shared" si="7"/>
        <v>13</v>
      </c>
      <c r="F22" s="1"/>
      <c r="G22" s="13" t="s">
        <v>10</v>
      </c>
      <c r="H22" s="4">
        <v>7</v>
      </c>
      <c r="I22" s="4">
        <f aca="true" t="shared" si="8" ref="H22:K23">+H22+1</f>
        <v>8</v>
      </c>
      <c r="J22" s="4">
        <f t="shared" si="8"/>
        <v>9</v>
      </c>
      <c r="K22" s="4">
        <f t="shared" si="8"/>
        <v>10</v>
      </c>
      <c r="L22" s="1"/>
      <c r="M22" s="4">
        <v>6</v>
      </c>
      <c r="N22" s="4">
        <f>+M22+1</f>
        <v>7</v>
      </c>
      <c r="O22" s="4">
        <f>+N22+1</f>
        <v>8</v>
      </c>
      <c r="P22" s="4">
        <f>+O22+1</f>
        <v>9</v>
      </c>
      <c r="Q22" s="4">
        <f>+P22+1</f>
        <v>10</v>
      </c>
    </row>
    <row r="23" spans="1:17" ht="12.75">
      <c r="A23" s="4" t="s">
        <v>7</v>
      </c>
      <c r="B23" s="4">
        <v>17</v>
      </c>
      <c r="C23" s="4">
        <f aca="true" t="shared" si="9" ref="C23:E24">+B23+1</f>
        <v>18</v>
      </c>
      <c r="D23" s="4">
        <f t="shared" si="9"/>
        <v>19</v>
      </c>
      <c r="E23" s="4">
        <f t="shared" si="9"/>
        <v>20</v>
      </c>
      <c r="F23" s="1"/>
      <c r="G23" s="13">
        <v>13</v>
      </c>
      <c r="H23" s="4">
        <f t="shared" si="8"/>
        <v>14</v>
      </c>
      <c r="I23" s="4">
        <f t="shared" si="8"/>
        <v>15</v>
      </c>
      <c r="J23" s="4">
        <f t="shared" si="8"/>
        <v>16</v>
      </c>
      <c r="K23" s="4">
        <f t="shared" si="8"/>
        <v>17</v>
      </c>
      <c r="L23" s="1"/>
      <c r="M23" s="21" t="s">
        <v>11</v>
      </c>
      <c r="N23" s="4">
        <v>14</v>
      </c>
      <c r="O23" s="4">
        <f aca="true" t="shared" si="10" ref="N23:Q25">+N23+1</f>
        <v>15</v>
      </c>
      <c r="P23" s="4">
        <f t="shared" si="10"/>
        <v>16</v>
      </c>
      <c r="Q23" s="4">
        <f t="shared" si="10"/>
        <v>17</v>
      </c>
    </row>
    <row r="24" spans="1:17" ht="12.75">
      <c r="A24" s="15">
        <v>23</v>
      </c>
      <c r="B24" s="4">
        <f>+A24+1</f>
        <v>24</v>
      </c>
      <c r="C24" s="4">
        <f t="shared" si="9"/>
        <v>25</v>
      </c>
      <c r="D24" s="4">
        <f t="shared" si="9"/>
        <v>26</v>
      </c>
      <c r="E24" s="4">
        <f t="shared" si="9"/>
        <v>27</v>
      </c>
      <c r="F24" s="1"/>
      <c r="G24" s="11">
        <v>20</v>
      </c>
      <c r="H24" s="4">
        <v>17</v>
      </c>
      <c r="I24" s="4">
        <f>+H24+1</f>
        <v>18</v>
      </c>
      <c r="J24" s="4">
        <f>+I24+1</f>
        <v>19</v>
      </c>
      <c r="K24" s="4">
        <f>+J24+1</f>
        <v>20</v>
      </c>
      <c r="L24" s="1"/>
      <c r="M24" s="4">
        <v>20</v>
      </c>
      <c r="N24" s="4">
        <f t="shared" si="10"/>
        <v>21</v>
      </c>
      <c r="O24" s="4">
        <f t="shared" si="10"/>
        <v>22</v>
      </c>
      <c r="P24" s="4">
        <f t="shared" si="10"/>
        <v>23</v>
      </c>
      <c r="Q24" s="4">
        <f t="shared" si="10"/>
        <v>24</v>
      </c>
    </row>
    <row r="25" spans="1:17" ht="12.75">
      <c r="A25" s="10">
        <v>30</v>
      </c>
      <c r="B25" s="7"/>
      <c r="C25" s="4"/>
      <c r="D25" s="4"/>
      <c r="E25" s="4"/>
      <c r="F25" s="1"/>
      <c r="G25" s="4">
        <v>27</v>
      </c>
      <c r="H25" s="19">
        <v>28</v>
      </c>
      <c r="I25" s="4"/>
      <c r="J25" s="4"/>
      <c r="K25" s="4"/>
      <c r="L25" s="1"/>
      <c r="M25" s="4">
        <v>27</v>
      </c>
      <c r="N25" s="4">
        <f t="shared" si="10"/>
        <v>28</v>
      </c>
      <c r="O25" s="4">
        <f t="shared" si="10"/>
        <v>29</v>
      </c>
      <c r="P25" s="22" t="s">
        <v>5</v>
      </c>
      <c r="Q25" s="22" t="s">
        <v>5</v>
      </c>
    </row>
    <row r="26" spans="1:13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7" ht="12.75">
      <c r="A27" s="2">
        <v>38808</v>
      </c>
      <c r="B27" s="3"/>
      <c r="C27" s="2"/>
      <c r="D27" s="3"/>
      <c r="E27" s="3"/>
      <c r="G27" s="2">
        <v>38838</v>
      </c>
      <c r="H27" s="3"/>
      <c r="I27" s="2"/>
      <c r="J27" s="3"/>
      <c r="K27" s="3"/>
      <c r="M27" s="2">
        <v>38869</v>
      </c>
      <c r="N27" s="3"/>
      <c r="O27" s="2"/>
      <c r="P27" s="3"/>
      <c r="Q27" s="3"/>
    </row>
    <row r="28" spans="1:17" ht="12.75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1"/>
      <c r="G28" s="5" t="s">
        <v>0</v>
      </c>
      <c r="H28" s="5" t="s">
        <v>1</v>
      </c>
      <c r="I28" s="5" t="s">
        <v>2</v>
      </c>
      <c r="J28" s="5" t="s">
        <v>3</v>
      </c>
      <c r="K28" s="5" t="s">
        <v>4</v>
      </c>
      <c r="L28" s="1"/>
      <c r="M28" s="5" t="s">
        <v>0</v>
      </c>
      <c r="N28" s="5" t="s">
        <v>1</v>
      </c>
      <c r="O28" s="5" t="s">
        <v>2</v>
      </c>
      <c r="P28" s="5" t="s">
        <v>3</v>
      </c>
      <c r="Q28" s="5" t="s">
        <v>4</v>
      </c>
    </row>
    <row r="29" spans="1:17" ht="12.75">
      <c r="A29" s="11">
        <v>3</v>
      </c>
      <c r="B29" s="11">
        <f>+A29+1</f>
        <v>4</v>
      </c>
      <c r="C29" s="11">
        <f>+B29+1</f>
        <v>5</v>
      </c>
      <c r="D29" s="11">
        <f>+C29+1</f>
        <v>6</v>
      </c>
      <c r="E29" s="11">
        <f>+D29+1</f>
        <v>7</v>
      </c>
      <c r="F29" s="1"/>
      <c r="G29" s="4">
        <v>1</v>
      </c>
      <c r="H29" s="4">
        <f>+G29+1</f>
        <v>2</v>
      </c>
      <c r="I29" s="4">
        <f>+H29+1</f>
        <v>3</v>
      </c>
      <c r="J29" s="13">
        <v>4</v>
      </c>
      <c r="K29" s="4" t="s">
        <v>10</v>
      </c>
      <c r="L29" s="1"/>
      <c r="M29" s="4"/>
      <c r="N29" s="4"/>
      <c r="O29" s="4"/>
      <c r="P29" s="10">
        <v>1</v>
      </c>
      <c r="Q29" s="10">
        <v>2</v>
      </c>
    </row>
    <row r="30" spans="1:17" ht="12.75">
      <c r="A30" s="4">
        <v>10</v>
      </c>
      <c r="B30" s="4">
        <f aca="true" t="shared" si="11" ref="B30:E31">+A30+1</f>
        <v>11</v>
      </c>
      <c r="C30" s="4">
        <f t="shared" si="11"/>
        <v>12</v>
      </c>
      <c r="D30" s="4">
        <f t="shared" si="11"/>
        <v>13</v>
      </c>
      <c r="E30" s="11">
        <f t="shared" si="11"/>
        <v>14</v>
      </c>
      <c r="F30" s="1"/>
      <c r="G30" s="4">
        <v>8</v>
      </c>
      <c r="H30" s="4">
        <f aca="true" t="shared" si="12" ref="H30:K32">+G30+1</f>
        <v>9</v>
      </c>
      <c r="I30" s="4">
        <f t="shared" si="12"/>
        <v>10</v>
      </c>
      <c r="J30" s="4">
        <f t="shared" si="12"/>
        <v>11</v>
      </c>
      <c r="K30" s="4">
        <f t="shared" si="12"/>
        <v>12</v>
      </c>
      <c r="L30" s="1"/>
      <c r="M30" s="4">
        <v>5</v>
      </c>
      <c r="N30" s="4">
        <f aca="true" t="shared" si="13" ref="N30:Q33">+M30+1</f>
        <v>6</v>
      </c>
      <c r="O30" s="4">
        <f t="shared" si="13"/>
        <v>7</v>
      </c>
      <c r="P30" s="4">
        <f t="shared" si="13"/>
        <v>8</v>
      </c>
      <c r="Q30" s="4">
        <f t="shared" si="13"/>
        <v>9</v>
      </c>
    </row>
    <row r="31" spans="1:17" ht="12.75">
      <c r="A31" s="4">
        <v>17</v>
      </c>
      <c r="B31" s="4">
        <f t="shared" si="11"/>
        <v>18</v>
      </c>
      <c r="C31" s="4">
        <f t="shared" si="11"/>
        <v>19</v>
      </c>
      <c r="D31" s="4">
        <f t="shared" si="11"/>
        <v>20</v>
      </c>
      <c r="E31" s="4">
        <f t="shared" si="11"/>
        <v>21</v>
      </c>
      <c r="F31" s="1"/>
      <c r="G31" s="10">
        <v>15</v>
      </c>
      <c r="H31" s="4">
        <f t="shared" si="12"/>
        <v>16</v>
      </c>
      <c r="I31" s="4">
        <f t="shared" si="12"/>
        <v>17</v>
      </c>
      <c r="J31" s="4">
        <f t="shared" si="12"/>
        <v>18</v>
      </c>
      <c r="K31" s="4">
        <v>19</v>
      </c>
      <c r="L31" s="1"/>
      <c r="M31" s="4">
        <v>12</v>
      </c>
      <c r="N31" s="4">
        <f t="shared" si="13"/>
        <v>13</v>
      </c>
      <c r="O31" s="4">
        <f t="shared" si="13"/>
        <v>14</v>
      </c>
      <c r="P31" s="4">
        <f t="shared" si="13"/>
        <v>15</v>
      </c>
      <c r="Q31" s="4">
        <f t="shared" si="13"/>
        <v>16</v>
      </c>
    </row>
    <row r="32" spans="1:17" ht="12.75">
      <c r="A32" s="13">
        <v>24</v>
      </c>
      <c r="B32" s="4">
        <f>+A32+1</f>
        <v>25</v>
      </c>
      <c r="C32" s="4">
        <f>+B32+1</f>
        <v>26</v>
      </c>
      <c r="D32" s="4">
        <f>+C32+1</f>
        <v>27</v>
      </c>
      <c r="E32" s="4">
        <f>+D32+1</f>
        <v>28</v>
      </c>
      <c r="F32" s="1"/>
      <c r="G32" s="21" t="s">
        <v>11</v>
      </c>
      <c r="H32" s="4" t="s">
        <v>8</v>
      </c>
      <c r="I32" s="4">
        <v>24</v>
      </c>
      <c r="J32" s="4">
        <v>25</v>
      </c>
      <c r="K32" s="4">
        <f t="shared" si="12"/>
        <v>26</v>
      </c>
      <c r="L32" s="1"/>
      <c r="M32" s="4">
        <v>19</v>
      </c>
      <c r="N32" s="4">
        <f t="shared" si="13"/>
        <v>20</v>
      </c>
      <c r="O32" s="4">
        <f t="shared" si="13"/>
        <v>21</v>
      </c>
      <c r="P32" s="4">
        <f t="shared" si="13"/>
        <v>22</v>
      </c>
      <c r="Q32" s="4">
        <f t="shared" si="13"/>
        <v>23</v>
      </c>
    </row>
    <row r="33" spans="1:17" ht="12.75" customHeight="1">
      <c r="A33" s="4"/>
      <c r="B33" s="4"/>
      <c r="C33" s="4"/>
      <c r="D33" s="4"/>
      <c r="E33" s="4"/>
      <c r="F33" s="1"/>
      <c r="G33" s="12">
        <v>29</v>
      </c>
      <c r="H33" s="4">
        <v>30</v>
      </c>
      <c r="I33" s="4">
        <v>31</v>
      </c>
      <c r="J33" s="4"/>
      <c r="K33" s="4"/>
      <c r="L33" s="1"/>
      <c r="M33" s="4">
        <v>26</v>
      </c>
      <c r="N33" s="4">
        <f t="shared" si="13"/>
        <v>27</v>
      </c>
      <c r="O33" s="4">
        <f t="shared" si="13"/>
        <v>28</v>
      </c>
      <c r="P33" s="4">
        <f t="shared" si="13"/>
        <v>29</v>
      </c>
      <c r="Q33" s="4">
        <f t="shared" si="13"/>
        <v>30</v>
      </c>
    </row>
    <row r="34" spans="1:17" ht="12.75" customHeight="1">
      <c r="A34" s="16"/>
      <c r="B34" s="16"/>
      <c r="C34" s="16"/>
      <c r="D34" s="16"/>
      <c r="E34" s="16"/>
      <c r="F34" s="1"/>
      <c r="G34" s="17"/>
      <c r="H34" s="16"/>
      <c r="I34" s="16"/>
      <c r="J34" s="16"/>
      <c r="K34" s="16"/>
      <c r="L34" s="1"/>
      <c r="M34" s="16"/>
      <c r="N34" s="16"/>
      <c r="O34" s="16"/>
      <c r="P34" s="16"/>
      <c r="Q34" s="16"/>
    </row>
    <row r="35" spans="1:13" ht="12.75" customHeight="1">
      <c r="A35" s="20" t="s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20" t="s">
        <v>12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20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20" t="s">
        <v>20</v>
      </c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1:13" ht="12.75" customHeight="1">
      <c r="A39" s="20" t="s">
        <v>19</v>
      </c>
      <c r="E39" s="1"/>
      <c r="F39" s="1"/>
      <c r="G39" s="1"/>
      <c r="H39" s="1"/>
      <c r="I39" s="1"/>
      <c r="J39" s="1"/>
      <c r="K39" s="20"/>
      <c r="L39" s="1"/>
      <c r="M39" s="1"/>
    </row>
    <row r="40" spans="1:13" ht="12.75" customHeight="1">
      <c r="A40" s="26" t="s">
        <v>21</v>
      </c>
      <c r="B40" s="23"/>
      <c r="D40" s="1"/>
      <c r="E40" s="1"/>
      <c r="F40" s="1"/>
      <c r="G40" s="1"/>
      <c r="H40" s="1"/>
      <c r="I40" s="1"/>
      <c r="J40" s="1"/>
      <c r="K40" s="1" t="s">
        <v>14</v>
      </c>
      <c r="L40" s="1"/>
      <c r="M40" s="1"/>
    </row>
    <row r="41" spans="1:10" ht="12.75" customHeight="1">
      <c r="A41" s="26" t="s">
        <v>22</v>
      </c>
      <c r="C41" s="1"/>
      <c r="D41" s="1"/>
      <c r="F41" s="1"/>
      <c r="G41" s="1"/>
      <c r="H41" s="1"/>
      <c r="J41" s="1"/>
    </row>
    <row r="42" spans="1:10" ht="12.75" customHeight="1">
      <c r="A42" s="26" t="s">
        <v>23</v>
      </c>
      <c r="C42" s="1"/>
      <c r="D42" s="1"/>
      <c r="E42" s="1"/>
      <c r="F42" s="1"/>
      <c r="G42" s="1" t="s">
        <v>15</v>
      </c>
      <c r="H42" s="1"/>
      <c r="I42" s="1"/>
      <c r="J42" s="23"/>
    </row>
    <row r="43" spans="1:9" ht="12.75" customHeight="1">
      <c r="A43" s="26" t="s">
        <v>24</v>
      </c>
      <c r="C43" s="1"/>
      <c r="D43" s="6"/>
      <c r="F43" s="1"/>
      <c r="G43" s="1"/>
      <c r="H43" s="1"/>
      <c r="I43" s="1"/>
    </row>
    <row r="44" spans="1:9" ht="12.75" customHeight="1">
      <c r="A44" s="26" t="s">
        <v>17</v>
      </c>
      <c r="B44" s="6"/>
      <c r="C44" s="6"/>
      <c r="D44" s="6"/>
      <c r="F44" s="6"/>
      <c r="H44" s="6" t="s">
        <v>13</v>
      </c>
      <c r="I44" s="6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3" ht="12.75">
      <c r="A102" s="1"/>
      <c r="B102" s="1"/>
      <c r="C102" s="1"/>
    </row>
  </sheetData>
  <sheetProtection/>
  <printOptions horizontalCentered="1" verticalCentered="1"/>
  <pageMargins left="0.22" right="0.22" top="1.16" bottom="0.18" header="0.25" footer="0.19"/>
  <pageSetup horizontalDpi="600" verticalDpi="6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mspeer</dc:creator>
  <cp:keywords/>
  <dc:description/>
  <cp:lastModifiedBy>Kim Simpson</cp:lastModifiedBy>
  <cp:lastPrinted>2010-03-15T11:16:42Z</cp:lastPrinted>
  <dcterms:created xsi:type="dcterms:W3CDTF">2002-12-16T15:02:23Z</dcterms:created>
  <dcterms:modified xsi:type="dcterms:W3CDTF">2011-04-08T14:02:57Z</dcterms:modified>
  <cp:category/>
  <cp:version/>
  <cp:contentType/>
  <cp:contentStatus/>
</cp:coreProperties>
</file>