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llevuekyschools-my.sharepoint.com/personal/renee_fardo_bellevue_kyschools_us/Documents/E-MEETING/2026/June 2026/"/>
    </mc:Choice>
  </mc:AlternateContent>
  <xr:revisionPtr revIDLastSave="0" documentId="8_{1AE98113-1C1E-4718-8946-0B38A0008702}" xr6:coauthVersionLast="47" xr6:coauthVersionMax="47" xr10:uidLastSave="{00000000-0000-0000-0000-000000000000}"/>
  <bookViews>
    <workbookView xWindow="22932" yWindow="-108" windowWidth="20376" windowHeight="12096" xr2:uid="{00000000-000D-0000-FFFF-FFFF00000000}"/>
  </bookViews>
  <sheets>
    <sheet name="Table 1" sheetId="1" r:id="rId1"/>
  </sheets>
  <definedNames>
    <definedName name="_xlnm.Print_Area" localSheetId="0">'Table 1'!$A$1:$T$22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1" l="1"/>
  <c r="S12" i="1"/>
  <c r="S13" i="1"/>
  <c r="S14" i="1"/>
  <c r="S15" i="1"/>
  <c r="S16" i="1"/>
  <c r="S17" i="1"/>
  <c r="S18" i="1"/>
  <c r="H19" i="1"/>
  <c r="I19" i="1"/>
  <c r="K19" i="1"/>
  <c r="L19" i="1"/>
  <c r="N19" i="1"/>
  <c r="P19" i="1"/>
  <c r="S19" i="1" l="1"/>
  <c r="S20" i="1" s="1"/>
</calcChain>
</file>

<file path=xl/sharedStrings.xml><?xml version="1.0" encoding="utf-8"?>
<sst xmlns="http://schemas.openxmlformats.org/spreadsheetml/2006/main" count="46" uniqueCount="46">
  <si>
    <r>
      <rPr>
        <sz val="12"/>
        <rFont val="Times New Roman"/>
        <family val="1"/>
      </rPr>
      <t xml:space="preserve">PERSONNEL                                                                                                                                                                                              03.125 AP.22
</t>
    </r>
    <r>
      <rPr>
        <b/>
        <u/>
        <sz val="14"/>
        <rFont val="Times New Roman"/>
        <family val="1"/>
      </rPr>
      <t>REIMBURSEMENT VOUCHER</t>
    </r>
  </si>
  <si>
    <r>
      <rPr>
        <b/>
        <sz val="10"/>
        <rFont val="Times New Roman"/>
        <family val="1"/>
      </rPr>
      <t>FUND</t>
    </r>
  </si>
  <si>
    <r>
      <rPr>
        <b/>
        <sz val="10"/>
        <rFont val="Times New Roman"/>
        <family val="1"/>
      </rPr>
      <t>UNIT</t>
    </r>
  </si>
  <si>
    <r>
      <rPr>
        <b/>
        <sz val="10"/>
        <rFont val="Times New Roman"/>
        <family val="1"/>
      </rPr>
      <t>FUNCTION</t>
    </r>
  </si>
  <si>
    <r>
      <rPr>
        <b/>
        <sz val="10"/>
        <rFont val="Times New Roman"/>
        <family val="1"/>
      </rPr>
      <t>PROGRAM</t>
    </r>
  </si>
  <si>
    <r>
      <rPr>
        <b/>
        <sz val="10"/>
        <rFont val="Times New Roman"/>
        <family val="1"/>
      </rPr>
      <t>INST. LEVEL</t>
    </r>
  </si>
  <si>
    <r>
      <rPr>
        <b/>
        <sz val="10"/>
        <rFont val="Times New Roman"/>
        <family val="1"/>
      </rPr>
      <t>PROJECT</t>
    </r>
  </si>
  <si>
    <r>
      <rPr>
        <b/>
        <sz val="10"/>
        <rFont val="Times New Roman"/>
        <family val="1"/>
      </rPr>
      <t>WORKSITE</t>
    </r>
  </si>
  <si>
    <r>
      <rPr>
        <b/>
        <sz val="10"/>
        <rFont val="Times New Roman"/>
        <family val="1"/>
      </rPr>
      <t>EMPLOYEE ID#</t>
    </r>
  </si>
  <si>
    <r>
      <rPr>
        <b/>
        <sz val="10"/>
        <rFont val="Times New Roman"/>
        <family val="1"/>
      </rPr>
      <t>DATE</t>
    </r>
  </si>
  <si>
    <r>
      <rPr>
        <b/>
        <sz val="10"/>
        <rFont val="Times New Roman"/>
        <family val="1"/>
      </rPr>
      <t>TIME</t>
    </r>
  </si>
  <si>
    <r>
      <rPr>
        <b/>
        <sz val="10"/>
        <rFont val="Times New Roman"/>
        <family val="1"/>
      </rPr>
      <t>LOCATION/PURPOSE</t>
    </r>
  </si>
  <si>
    <r>
      <rPr>
        <b/>
        <sz val="10"/>
        <rFont val="Times New Roman"/>
        <family val="1"/>
      </rPr>
      <t>FOOD</t>
    </r>
  </si>
  <si>
    <r>
      <rPr>
        <b/>
        <sz val="10"/>
        <rFont val="Times New Roman"/>
        <family val="1"/>
      </rPr>
      <t>LODGING</t>
    </r>
  </si>
  <si>
    <r>
      <rPr>
        <b/>
        <sz val="10"/>
        <rFont val="Times New Roman"/>
        <family val="1"/>
      </rPr>
      <t>REGISTRATION</t>
    </r>
  </si>
  <si>
    <r>
      <rPr>
        <b/>
        <sz val="10"/>
        <rFont val="Times New Roman"/>
        <family val="1"/>
      </rPr>
      <t>OTHER</t>
    </r>
  </si>
  <si>
    <r>
      <rPr>
        <b/>
        <sz val="10"/>
        <rFont val="Times New Roman"/>
        <family val="1"/>
      </rPr>
      <t>TOTAL</t>
    </r>
  </si>
  <si>
    <r>
      <rPr>
        <sz val="9"/>
        <rFont val="Times New Roman"/>
        <family val="1"/>
      </rPr>
      <t>Depart</t>
    </r>
  </si>
  <si>
    <r>
      <rPr>
        <sz val="9"/>
        <rFont val="Times New Roman"/>
        <family val="1"/>
      </rPr>
      <t>Return</t>
    </r>
  </si>
  <si>
    <r>
      <rPr>
        <sz val="9"/>
        <rFont val="Times New Roman"/>
        <family val="1"/>
      </rPr>
      <t># of Miles</t>
    </r>
  </si>
  <si>
    <r>
      <rPr>
        <sz val="9"/>
        <rFont val="Times New Roman"/>
        <family val="1"/>
      </rPr>
      <t>$ Amount</t>
    </r>
  </si>
  <si>
    <r>
      <rPr>
        <sz val="9"/>
        <rFont val="Times New Roman"/>
        <family val="1"/>
      </rPr>
      <t>Meals</t>
    </r>
  </si>
  <si>
    <r>
      <rPr>
        <sz val="9"/>
        <rFont val="Times New Roman"/>
        <family val="1"/>
      </rPr>
      <t>Tips</t>
    </r>
    <r>
      <rPr>
        <b/>
        <sz val="9"/>
        <rFont val="Times New Roman"/>
        <family val="1"/>
      </rPr>
      <t>*</t>
    </r>
  </si>
  <si>
    <r>
      <rPr>
        <b/>
        <sz val="14"/>
        <rFont val="Times New Roman"/>
        <family val="1"/>
      </rPr>
      <t>Totals</t>
    </r>
  </si>
  <si>
    <r>
      <rPr>
        <b/>
        <sz val="14"/>
        <rFont val="Times New Roman"/>
        <family val="1"/>
      </rPr>
      <t>GRAND TOTAL:</t>
    </r>
  </si>
  <si>
    <r>
      <rPr>
        <b/>
        <sz val="11"/>
        <rFont val="Times New Roman"/>
        <family val="1"/>
      </rPr>
      <t xml:space="preserve">* Tips in excess of 20% of the cost of food will not be approved.
</t>
    </r>
    <r>
      <rPr>
        <b/>
        <i/>
        <sz val="12"/>
        <rFont val="Times New Roman"/>
        <family val="1"/>
      </rPr>
      <t xml:space="preserve">Mileage will be reimbursed at the rate approved by the Board.
</t>
    </r>
    <r>
      <rPr>
        <b/>
        <sz val="11"/>
        <rFont val="Times New Roman"/>
        <family val="1"/>
      </rPr>
      <t>Please attach all itemized receipts for expense reimbursement.   Reimbursement will be made monthly.</t>
    </r>
  </si>
  <si>
    <t>NAME</t>
  </si>
  <si>
    <t>DATE SUBMITTED</t>
  </si>
  <si>
    <t xml:space="preserve">HOME ADDRESS  </t>
  </si>
  <si>
    <t>CITY</t>
  </si>
  <si>
    <t>STATE</t>
  </si>
  <si>
    <t>ZIP</t>
  </si>
  <si>
    <t xml:space="preserve">Board Member          Employee         Itinerant Employee    </t>
  </si>
  <si>
    <t>KY</t>
  </si>
  <si>
    <r>
      <rPr>
        <b/>
        <i/>
        <sz val="11"/>
        <rFont val="Times New Roman"/>
        <family val="1"/>
      </rPr>
      <t xml:space="preserve">Superintendent Signature                                Date                                                 Board Chairperson Signature                                     Date
</t>
    </r>
    <r>
      <rPr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Review/Revised:6/12/2023</t>
    </r>
  </si>
  <si>
    <t>Misty Middleton</t>
  </si>
  <si>
    <t>2563 Knoxville/Gardnersville Road</t>
  </si>
  <si>
    <t>Williamstown</t>
  </si>
  <si>
    <t>MILEAGE  x .47</t>
  </si>
  <si>
    <t>6/8</t>
  </si>
  <si>
    <t>6/9</t>
  </si>
  <si>
    <t>Lexington Marriott City Center</t>
  </si>
  <si>
    <t xml:space="preserve">KASS Conference </t>
  </si>
  <si>
    <t>6/10</t>
  </si>
  <si>
    <t>6/12</t>
  </si>
  <si>
    <t>NKCES Retreat - Louisville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</si>
</sst>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6" x14ac:knownFonts="1">
    <font>
      <sz val="10"/>
      <color rgb="FF000000"/>
      <name val="Times New Roman"/>
      <charset val="204"/>
    </font>
    <font>
      <b/>
      <sz val="10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u/>
      <sz val="14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89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 indent="2"/>
    </xf>
    <xf numFmtId="0" fontId="0" fillId="0" borderId="0" xfId="0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 indent="1"/>
    </xf>
    <xf numFmtId="0" fontId="0" fillId="0" borderId="12" xfId="0" applyFill="1" applyBorder="1" applyAlignment="1">
      <alignment horizontal="left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wrapText="1"/>
    </xf>
    <xf numFmtId="14" fontId="0" fillId="0" borderId="1" xfId="0" applyNumberFormat="1" applyFill="1" applyBorder="1" applyAlignment="1">
      <alignment horizontal="left" wrapText="1"/>
    </xf>
    <xf numFmtId="44" fontId="1" fillId="0" borderId="13" xfId="1" applyFont="1" applyFill="1" applyBorder="1" applyAlignment="1">
      <alignment horizontal="center" vertical="top" wrapText="1"/>
    </xf>
    <xf numFmtId="44" fontId="0" fillId="0" borderId="1" xfId="1" applyFont="1" applyFill="1" applyBorder="1" applyAlignment="1">
      <alignment horizontal="left" wrapText="1"/>
    </xf>
    <xf numFmtId="44" fontId="0" fillId="0" borderId="0" xfId="1" applyFont="1" applyFill="1" applyBorder="1" applyAlignment="1">
      <alignment horizontal="left" vertical="top"/>
    </xf>
    <xf numFmtId="0" fontId="12" fillId="0" borderId="19" xfId="0" applyFont="1" applyFill="1" applyBorder="1" applyAlignment="1">
      <alignment horizontal="left" wrapText="1"/>
    </xf>
    <xf numFmtId="0" fontId="12" fillId="0" borderId="18" xfId="0" applyFont="1" applyFill="1" applyBorder="1" applyAlignment="1">
      <alignment horizontal="left" wrapText="1"/>
    </xf>
    <xf numFmtId="44" fontId="12" fillId="0" borderId="1" xfId="1" applyFont="1" applyFill="1" applyBorder="1" applyAlignment="1">
      <alignment horizontal="left" wrapText="1"/>
    </xf>
    <xf numFmtId="14" fontId="10" fillId="0" borderId="1" xfId="0" applyNumberFormat="1" applyFont="1" applyFill="1" applyBorder="1" applyAlignment="1">
      <alignment horizontal="left" wrapText="1"/>
    </xf>
    <xf numFmtId="44" fontId="0" fillId="0" borderId="12" xfId="1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left" wrapText="1"/>
    </xf>
    <xf numFmtId="44" fontId="10" fillId="0" borderId="12" xfId="1" applyFont="1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8" fontId="0" fillId="0" borderId="2" xfId="1" applyNumberFormat="1" applyFont="1" applyFill="1" applyBorder="1" applyAlignment="1">
      <alignment horizontal="left" wrapText="1"/>
    </xf>
    <xf numFmtId="44" fontId="0" fillId="0" borderId="3" xfId="1" applyFont="1" applyFill="1" applyBorder="1" applyAlignment="1">
      <alignment horizontal="left" wrapText="1"/>
    </xf>
    <xf numFmtId="44" fontId="0" fillId="0" borderId="2" xfId="1" applyFont="1" applyFill="1" applyBorder="1" applyAlignment="1">
      <alignment horizontal="left" wrapText="1"/>
    </xf>
    <xf numFmtId="44" fontId="0" fillId="0" borderId="11" xfId="1" applyFont="1" applyFill="1" applyBorder="1" applyAlignment="1">
      <alignment horizontal="left" wrapText="1"/>
    </xf>
    <xf numFmtId="49" fontId="10" fillId="0" borderId="1" xfId="0" applyNumberFormat="1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center" shrinkToFit="1"/>
    </xf>
    <xf numFmtId="0" fontId="13" fillId="0" borderId="4" xfId="0" applyFont="1" applyFill="1" applyBorder="1" applyAlignment="1">
      <alignment horizontal="center" shrinkToFit="1"/>
    </xf>
    <xf numFmtId="0" fontId="13" fillId="0" borderId="3" xfId="0" applyFont="1" applyFill="1" applyBorder="1" applyAlignment="1">
      <alignment horizontal="center" shrinkToFit="1"/>
    </xf>
    <xf numFmtId="0" fontId="1" fillId="0" borderId="14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14" fontId="0" fillId="0" borderId="18" xfId="0" applyNumberFormat="1" applyFill="1" applyBorder="1" applyAlignment="1">
      <alignment horizontal="center" wrapText="1"/>
    </xf>
    <xf numFmtId="0" fontId="0" fillId="0" borderId="18" xfId="0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 indent="1"/>
    </xf>
    <xf numFmtId="0" fontId="1" fillId="0" borderId="3" xfId="0" applyFont="1" applyFill="1" applyBorder="1" applyAlignment="1">
      <alignment horizontal="left" vertical="top" wrapText="1" indent="1"/>
    </xf>
    <xf numFmtId="0" fontId="1" fillId="0" borderId="2" xfId="0" applyFont="1" applyFill="1" applyBorder="1" applyAlignment="1">
      <alignment horizontal="left" vertical="top" wrapText="1" indent="3"/>
    </xf>
    <xf numFmtId="0" fontId="1" fillId="0" borderId="4" xfId="0" applyFont="1" applyFill="1" applyBorder="1" applyAlignment="1">
      <alignment horizontal="left" vertical="top" wrapText="1" indent="3"/>
    </xf>
    <xf numFmtId="0" fontId="1" fillId="0" borderId="3" xfId="0" applyFont="1" applyFill="1" applyBorder="1" applyAlignment="1">
      <alignment horizontal="left" vertical="top" wrapText="1" indent="3"/>
    </xf>
    <xf numFmtId="0" fontId="1" fillId="0" borderId="2" xfId="0" applyFont="1" applyFill="1" applyBorder="1" applyAlignment="1">
      <alignment horizontal="left" vertical="top" wrapText="1" indent="2"/>
    </xf>
    <xf numFmtId="0" fontId="1" fillId="0" borderId="4" xfId="0" applyFont="1" applyFill="1" applyBorder="1" applyAlignment="1">
      <alignment horizontal="left" vertical="top" wrapText="1" indent="2"/>
    </xf>
    <xf numFmtId="0" fontId="1" fillId="0" borderId="3" xfId="0" applyFont="1" applyFill="1" applyBorder="1" applyAlignment="1">
      <alignment horizontal="left" vertical="top" wrapText="1" indent="2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0" fillId="0" borderId="11" xfId="0" applyFill="1" applyBorder="1" applyAlignment="1">
      <alignment horizontal="left" wrapText="1"/>
    </xf>
    <xf numFmtId="49" fontId="10" fillId="0" borderId="2" xfId="0" applyNumberFormat="1" applyFont="1" applyFill="1" applyBorder="1" applyAlignment="1">
      <alignment horizontal="left" wrapText="1"/>
    </xf>
    <xf numFmtId="49" fontId="0" fillId="0" borderId="3" xfId="0" applyNumberFormat="1" applyFill="1" applyBorder="1" applyAlignment="1">
      <alignment horizontal="left" wrapText="1"/>
    </xf>
    <xf numFmtId="0" fontId="10" fillId="0" borderId="2" xfId="0" applyFont="1" applyFill="1" applyBorder="1" applyAlignment="1">
      <alignment horizontal="center" shrinkToFit="1"/>
    </xf>
    <xf numFmtId="0" fontId="13" fillId="0" borderId="4" xfId="0" applyFont="1" applyFill="1" applyBorder="1" applyAlignment="1">
      <alignment horizontal="center" shrinkToFit="1"/>
    </xf>
    <xf numFmtId="0" fontId="13" fillId="0" borderId="3" xfId="0" applyFont="1" applyFill="1" applyBorder="1" applyAlignment="1">
      <alignment horizontal="center" shrinkToFit="1"/>
    </xf>
    <xf numFmtId="8" fontId="0" fillId="0" borderId="2" xfId="1" applyNumberFormat="1" applyFont="1" applyFill="1" applyBorder="1" applyAlignment="1">
      <alignment horizontal="left" wrapText="1"/>
    </xf>
    <xf numFmtId="44" fontId="0" fillId="0" borderId="3" xfId="1" applyNumberFormat="1" applyFont="1" applyFill="1" applyBorder="1" applyAlignment="1">
      <alignment horizontal="left" wrapText="1"/>
    </xf>
    <xf numFmtId="44" fontId="0" fillId="0" borderId="2" xfId="1" applyFont="1" applyFill="1" applyBorder="1" applyAlignment="1">
      <alignment horizontal="left" wrapText="1"/>
    </xf>
    <xf numFmtId="44" fontId="0" fillId="0" borderId="3" xfId="1" applyFont="1" applyFill="1" applyBorder="1" applyAlignment="1">
      <alignment horizontal="left" wrapText="1"/>
    </xf>
    <xf numFmtId="44" fontId="0" fillId="0" borderId="11" xfId="1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 indent="1"/>
    </xf>
    <xf numFmtId="0" fontId="2" fillId="0" borderId="3" xfId="0" applyFont="1" applyFill="1" applyBorder="1" applyAlignment="1">
      <alignment horizontal="left" vertical="top" wrapText="1" indent="1"/>
    </xf>
    <xf numFmtId="0" fontId="0" fillId="0" borderId="2" xfId="0" applyFill="1" applyBorder="1" applyAlignment="1">
      <alignment horizontal="left" vertical="top" wrapText="1" indent="1"/>
    </xf>
    <xf numFmtId="0" fontId="0" fillId="0" borderId="3" xfId="0" applyFill="1" applyBorder="1" applyAlignment="1">
      <alignment horizontal="left" vertical="top" wrapText="1" indent="1"/>
    </xf>
    <xf numFmtId="49" fontId="0" fillId="0" borderId="2" xfId="0" applyNumberFormat="1" applyFill="1" applyBorder="1" applyAlignment="1">
      <alignment horizontal="left" wrapText="1"/>
    </xf>
    <xf numFmtId="0" fontId="10" fillId="0" borderId="2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10" fillId="0" borderId="2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right" vertical="top" wrapText="1" indent="2"/>
    </xf>
    <xf numFmtId="0" fontId="3" fillId="0" borderId="0" xfId="0" applyFont="1" applyFill="1" applyBorder="1" applyAlignment="1">
      <alignment horizontal="right" vertical="top" wrapText="1" indent="2"/>
    </xf>
    <xf numFmtId="0" fontId="3" fillId="0" borderId="9" xfId="0" applyFont="1" applyFill="1" applyBorder="1" applyAlignment="1">
      <alignment horizontal="right" vertical="top" wrapText="1" indent="2"/>
    </xf>
    <xf numFmtId="0" fontId="0" fillId="0" borderId="20" xfId="0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right" vertical="top" wrapText="1"/>
    </xf>
    <xf numFmtId="0" fontId="3" fillId="0" borderId="7" xfId="0" applyFont="1" applyFill="1" applyBorder="1" applyAlignment="1">
      <alignment horizontal="right" vertical="top" wrapText="1"/>
    </xf>
    <xf numFmtId="0" fontId="15" fillId="0" borderId="18" xfId="0" applyFont="1" applyFill="1" applyBorder="1" applyAlignment="1">
      <alignment horizontal="center" wrapText="1"/>
    </xf>
    <xf numFmtId="0" fontId="12" fillId="0" borderId="18" xfId="0" applyFont="1" applyFill="1" applyBorder="1" applyAlignment="1">
      <alignment horizontal="center" wrapText="1"/>
    </xf>
    <xf numFmtId="0" fontId="12" fillId="0" borderId="19" xfId="0" applyFont="1" applyFill="1" applyBorder="1" applyAlignment="1">
      <alignment horizontal="center" wrapText="1"/>
    </xf>
    <xf numFmtId="0" fontId="12" fillId="0" borderId="19" xfId="0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workbookViewId="0">
      <selection activeCell="K11" sqref="K11"/>
    </sheetView>
  </sheetViews>
  <sheetFormatPr defaultRowHeight="13.2" x14ac:dyDescent="0.25"/>
  <cols>
    <col min="1" max="1" width="9.88671875" customWidth="1"/>
    <col min="2" max="2" width="2.21875" customWidth="1"/>
    <col min="3" max="3" width="4.77734375" customWidth="1"/>
    <col min="4" max="4" width="7" customWidth="1"/>
    <col min="5" max="5" width="1.33203125" customWidth="1"/>
    <col min="6" max="6" width="19.33203125" customWidth="1"/>
    <col min="7" max="7" width="4.109375" customWidth="1"/>
    <col min="8" max="8" width="11.88671875" customWidth="1"/>
    <col min="9" max="9" width="2.88671875" customWidth="1"/>
    <col min="10" max="10" width="6.44140625" customWidth="1"/>
    <col min="11" max="11" width="8.5546875" customWidth="1"/>
    <col min="12" max="12" width="2.77734375" customWidth="1"/>
    <col min="13" max="13" width="6.77734375" customWidth="1"/>
    <col min="14" max="14" width="13.109375" customWidth="1"/>
    <col min="15" max="15" width="0.109375" customWidth="1"/>
    <col min="16" max="16" width="12.5546875" customWidth="1"/>
    <col min="17" max="17" width="6.88671875" customWidth="1"/>
    <col min="18" max="18" width="12.21875" customWidth="1"/>
    <col min="19" max="19" width="12.6640625" style="14" customWidth="1"/>
    <col min="20" max="20" width="0.109375" customWidth="1"/>
  </cols>
  <sheetData>
    <row r="1" spans="1:20" ht="60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4.25" customHeight="1" x14ac:dyDescent="0.25">
      <c r="A2" s="41" t="s">
        <v>1</v>
      </c>
      <c r="B2" s="42"/>
      <c r="C2" s="43" t="s">
        <v>2</v>
      </c>
      <c r="D2" s="44"/>
      <c r="E2" s="45"/>
      <c r="F2" s="1" t="s">
        <v>3</v>
      </c>
      <c r="G2" s="46" t="s">
        <v>4</v>
      </c>
      <c r="H2" s="47"/>
      <c r="I2" s="48"/>
      <c r="J2" s="46" t="s">
        <v>5</v>
      </c>
      <c r="K2" s="47"/>
      <c r="L2" s="48"/>
      <c r="M2" s="46" t="s">
        <v>6</v>
      </c>
      <c r="N2" s="48"/>
      <c r="O2" s="49" t="s">
        <v>7</v>
      </c>
      <c r="P2" s="50"/>
      <c r="Q2" s="43" t="s">
        <v>8</v>
      </c>
      <c r="R2" s="44"/>
      <c r="S2" s="45"/>
      <c r="T2" s="2"/>
    </row>
    <row r="3" spans="1:20" ht="14.25" customHeight="1" x14ac:dyDescent="0.25">
      <c r="A3" s="51"/>
      <c r="B3" s="52"/>
      <c r="C3" s="51"/>
      <c r="D3" s="53"/>
      <c r="E3" s="52"/>
      <c r="F3" s="3"/>
      <c r="G3" s="51"/>
      <c r="H3" s="53"/>
      <c r="I3" s="52"/>
      <c r="J3" s="51"/>
      <c r="K3" s="53"/>
      <c r="L3" s="52"/>
      <c r="M3" s="51"/>
      <c r="N3" s="52"/>
      <c r="O3" s="51"/>
      <c r="P3" s="52"/>
      <c r="Q3" s="51"/>
      <c r="R3" s="53"/>
      <c r="S3" s="52"/>
      <c r="T3" s="2"/>
    </row>
    <row r="4" spans="1:20" ht="21.6" customHeight="1" thickBot="1" x14ac:dyDescent="0.35">
      <c r="A4" s="20" t="s">
        <v>26</v>
      </c>
      <c r="B4" s="85" t="s">
        <v>35</v>
      </c>
      <c r="C4" s="85"/>
      <c r="D4" s="85"/>
      <c r="E4" s="85"/>
      <c r="F4" s="85"/>
      <c r="G4" s="86" t="s">
        <v>32</v>
      </c>
      <c r="H4" s="86"/>
      <c r="I4" s="86"/>
      <c r="J4" s="86"/>
      <c r="K4" s="86"/>
      <c r="L4" s="86"/>
      <c r="M4" s="86"/>
      <c r="N4" s="86"/>
      <c r="O4" s="16"/>
      <c r="P4" s="86" t="s">
        <v>27</v>
      </c>
      <c r="Q4" s="86"/>
      <c r="R4" s="37">
        <v>46185</v>
      </c>
      <c r="S4" s="38"/>
    </row>
    <row r="5" spans="1:20" ht="21.6" customHeight="1" thickBot="1" x14ac:dyDescent="0.3">
      <c r="A5" s="87" t="s">
        <v>28</v>
      </c>
      <c r="B5" s="87"/>
      <c r="C5" s="87"/>
      <c r="D5" s="87" t="s">
        <v>36</v>
      </c>
      <c r="E5" s="87"/>
      <c r="F5" s="87"/>
      <c r="G5" s="87"/>
      <c r="H5" s="87"/>
      <c r="I5" s="88" t="s">
        <v>29</v>
      </c>
      <c r="J5" s="88"/>
      <c r="K5" s="87" t="s">
        <v>37</v>
      </c>
      <c r="L5" s="87"/>
      <c r="M5" s="87"/>
      <c r="N5" s="87"/>
      <c r="O5" s="10"/>
      <c r="P5" s="15" t="s">
        <v>30</v>
      </c>
      <c r="Q5" s="15" t="s">
        <v>33</v>
      </c>
      <c r="R5" s="15" t="s">
        <v>31</v>
      </c>
      <c r="S5" s="15">
        <v>41097</v>
      </c>
      <c r="T5" s="2"/>
    </row>
    <row r="6" spans="1:20" ht="14.25" customHeight="1" x14ac:dyDescent="0.25">
      <c r="A6" s="7" t="s">
        <v>9</v>
      </c>
      <c r="B6" s="33" t="s">
        <v>10</v>
      </c>
      <c r="C6" s="34"/>
      <c r="D6" s="35"/>
      <c r="E6" s="33" t="s">
        <v>11</v>
      </c>
      <c r="F6" s="34"/>
      <c r="G6" s="35"/>
      <c r="H6" s="33" t="s">
        <v>38</v>
      </c>
      <c r="I6" s="34"/>
      <c r="J6" s="35"/>
      <c r="K6" s="33" t="s">
        <v>12</v>
      </c>
      <c r="L6" s="34"/>
      <c r="M6" s="35"/>
      <c r="N6" s="33" t="s">
        <v>13</v>
      </c>
      <c r="O6" s="35"/>
      <c r="P6" s="33" t="s">
        <v>14</v>
      </c>
      <c r="Q6" s="36"/>
      <c r="R6" s="8" t="s">
        <v>15</v>
      </c>
      <c r="S6" s="12" t="s">
        <v>16</v>
      </c>
      <c r="T6" s="2"/>
    </row>
    <row r="7" spans="1:20" ht="12.75" customHeight="1" x14ac:dyDescent="0.25">
      <c r="A7" s="3"/>
      <c r="B7" s="65" t="s">
        <v>17</v>
      </c>
      <c r="C7" s="66"/>
      <c r="D7" s="4" t="s">
        <v>18</v>
      </c>
      <c r="E7" s="51"/>
      <c r="F7" s="53"/>
      <c r="G7" s="52"/>
      <c r="H7" s="5" t="s">
        <v>19</v>
      </c>
      <c r="I7" s="67" t="s">
        <v>20</v>
      </c>
      <c r="J7" s="68"/>
      <c r="K7" s="5" t="s">
        <v>21</v>
      </c>
      <c r="L7" s="69" t="s">
        <v>22</v>
      </c>
      <c r="M7" s="70"/>
      <c r="N7" s="51"/>
      <c r="O7" s="52"/>
      <c r="P7" s="51"/>
      <c r="Q7" s="54"/>
      <c r="R7" s="6"/>
      <c r="S7" s="13"/>
      <c r="T7" s="2"/>
    </row>
    <row r="8" spans="1:20" ht="19.2" customHeight="1" x14ac:dyDescent="0.25">
      <c r="A8" s="11">
        <v>46181</v>
      </c>
      <c r="B8" s="55" t="s">
        <v>39</v>
      </c>
      <c r="C8" s="56"/>
      <c r="D8" s="21" t="s">
        <v>40</v>
      </c>
      <c r="E8" s="57" t="s">
        <v>41</v>
      </c>
      <c r="F8" s="58"/>
      <c r="G8" s="59"/>
      <c r="H8" s="3">
        <v>110.8</v>
      </c>
      <c r="I8" s="60">
        <v>52.08</v>
      </c>
      <c r="J8" s="61"/>
      <c r="K8" s="13"/>
      <c r="L8" s="62"/>
      <c r="M8" s="63"/>
      <c r="N8" s="62"/>
      <c r="O8" s="63"/>
      <c r="P8" s="62"/>
      <c r="Q8" s="64"/>
      <c r="R8" s="22"/>
      <c r="S8" s="13">
        <v>52.08</v>
      </c>
      <c r="T8" s="2"/>
    </row>
    <row r="9" spans="1:20" ht="16.05" customHeight="1" x14ac:dyDescent="0.25">
      <c r="A9" s="11"/>
      <c r="B9" s="51"/>
      <c r="C9" s="52"/>
      <c r="D9" s="29"/>
      <c r="E9" s="57" t="s">
        <v>42</v>
      </c>
      <c r="F9" s="58"/>
      <c r="G9" s="59"/>
      <c r="H9" s="3"/>
      <c r="I9" s="60"/>
      <c r="J9" s="61"/>
      <c r="K9" s="13"/>
      <c r="L9" s="62"/>
      <c r="M9" s="63"/>
      <c r="N9" s="62"/>
      <c r="O9" s="63"/>
      <c r="P9" s="62"/>
      <c r="Q9" s="64"/>
      <c r="R9" s="19"/>
      <c r="S9" s="13"/>
      <c r="T9" s="2"/>
    </row>
    <row r="10" spans="1:20" ht="16.05" customHeight="1" x14ac:dyDescent="0.25">
      <c r="A10" s="11"/>
      <c r="B10" s="23"/>
      <c r="C10" s="24"/>
      <c r="D10" s="29"/>
      <c r="E10" s="30"/>
      <c r="F10" s="31"/>
      <c r="G10" s="32"/>
      <c r="H10" s="3"/>
      <c r="I10" s="25"/>
      <c r="J10" s="26"/>
      <c r="K10" s="13"/>
      <c r="L10" s="27"/>
      <c r="M10" s="26"/>
      <c r="N10" s="27"/>
      <c r="O10" s="26"/>
      <c r="P10" s="27"/>
      <c r="Q10" s="28"/>
      <c r="R10" s="19"/>
      <c r="S10" s="13"/>
      <c r="T10" s="2"/>
    </row>
    <row r="11" spans="1:20" ht="16.95" customHeight="1" x14ac:dyDescent="0.25">
      <c r="A11" s="18">
        <v>46183</v>
      </c>
      <c r="B11" s="71" t="s">
        <v>43</v>
      </c>
      <c r="C11" s="56"/>
      <c r="D11" s="29" t="s">
        <v>44</v>
      </c>
      <c r="E11" s="72" t="s">
        <v>45</v>
      </c>
      <c r="F11" s="73"/>
      <c r="G11" s="74"/>
      <c r="H11" s="3">
        <v>192.2</v>
      </c>
      <c r="I11" s="62">
        <v>90.34</v>
      </c>
      <c r="J11" s="63"/>
      <c r="K11" s="13"/>
      <c r="L11" s="62"/>
      <c r="M11" s="63"/>
      <c r="N11" s="62"/>
      <c r="O11" s="63"/>
      <c r="P11" s="62"/>
      <c r="Q11" s="64"/>
      <c r="R11" s="19"/>
      <c r="S11" s="13">
        <f t="shared" ref="S11:S19" si="0">SUM(I11:R11)</f>
        <v>90.34</v>
      </c>
      <c r="T11" s="2"/>
    </row>
    <row r="12" spans="1:20" ht="16.95" customHeight="1" x14ac:dyDescent="0.25">
      <c r="A12" s="18"/>
      <c r="B12" s="51"/>
      <c r="C12" s="52"/>
      <c r="D12" s="21"/>
      <c r="E12" s="72"/>
      <c r="F12" s="73"/>
      <c r="G12" s="74"/>
      <c r="H12" s="3"/>
      <c r="I12" s="62"/>
      <c r="J12" s="63"/>
      <c r="K12" s="13"/>
      <c r="L12" s="62"/>
      <c r="M12" s="63"/>
      <c r="N12" s="62"/>
      <c r="O12" s="63"/>
      <c r="P12" s="62"/>
      <c r="Q12" s="64"/>
      <c r="R12" s="19"/>
      <c r="S12" s="13">
        <f t="shared" si="0"/>
        <v>0</v>
      </c>
      <c r="T12" s="2"/>
    </row>
    <row r="13" spans="1:20" ht="16.95" customHeight="1" x14ac:dyDescent="0.25">
      <c r="A13" s="29"/>
      <c r="B13" s="51"/>
      <c r="C13" s="52"/>
      <c r="D13" s="3"/>
      <c r="E13" s="75"/>
      <c r="F13" s="53"/>
      <c r="G13" s="52"/>
      <c r="H13" s="3"/>
      <c r="I13" s="62"/>
      <c r="J13" s="63"/>
      <c r="K13" s="13"/>
      <c r="L13" s="62"/>
      <c r="M13" s="63"/>
      <c r="N13" s="62"/>
      <c r="O13" s="63"/>
      <c r="P13" s="62"/>
      <c r="Q13" s="64"/>
      <c r="R13" s="19"/>
      <c r="S13" s="13">
        <f t="shared" si="0"/>
        <v>0</v>
      </c>
      <c r="T13" s="2"/>
    </row>
    <row r="14" spans="1:20" ht="16.95" customHeight="1" x14ac:dyDescent="0.25">
      <c r="A14" s="3"/>
      <c r="B14" s="51"/>
      <c r="C14" s="52"/>
      <c r="D14" s="3"/>
      <c r="E14" s="51"/>
      <c r="F14" s="53"/>
      <c r="G14" s="52"/>
      <c r="H14" s="3"/>
      <c r="I14" s="62"/>
      <c r="J14" s="63"/>
      <c r="K14" s="13"/>
      <c r="L14" s="62"/>
      <c r="M14" s="63"/>
      <c r="N14" s="62"/>
      <c r="O14" s="63"/>
      <c r="P14" s="62"/>
      <c r="Q14" s="64"/>
      <c r="R14" s="19"/>
      <c r="S14" s="13">
        <f t="shared" si="0"/>
        <v>0</v>
      </c>
      <c r="T14" s="2"/>
    </row>
    <row r="15" spans="1:20" ht="16.95" customHeight="1" x14ac:dyDescent="0.25">
      <c r="A15" s="3"/>
      <c r="B15" s="51"/>
      <c r="C15" s="52"/>
      <c r="D15" s="3"/>
      <c r="E15" s="51"/>
      <c r="F15" s="53"/>
      <c r="G15" s="52"/>
      <c r="H15" s="3"/>
      <c r="I15" s="62"/>
      <c r="J15" s="63"/>
      <c r="K15" s="13"/>
      <c r="L15" s="62"/>
      <c r="M15" s="63"/>
      <c r="N15" s="62"/>
      <c r="O15" s="63"/>
      <c r="P15" s="62"/>
      <c r="Q15" s="64"/>
      <c r="R15" s="19"/>
      <c r="S15" s="13">
        <f t="shared" si="0"/>
        <v>0</v>
      </c>
      <c r="T15" s="2"/>
    </row>
    <row r="16" spans="1:20" ht="16.95" customHeight="1" x14ac:dyDescent="0.25">
      <c r="A16" s="3"/>
      <c r="B16" s="51"/>
      <c r="C16" s="52"/>
      <c r="D16" s="3"/>
      <c r="E16" s="51"/>
      <c r="F16" s="53"/>
      <c r="G16" s="52"/>
      <c r="H16" s="3"/>
      <c r="I16" s="62"/>
      <c r="J16" s="63"/>
      <c r="K16" s="13"/>
      <c r="L16" s="62"/>
      <c r="M16" s="63"/>
      <c r="N16" s="62"/>
      <c r="O16" s="63"/>
      <c r="P16" s="62"/>
      <c r="Q16" s="64"/>
      <c r="R16" s="19"/>
      <c r="S16" s="13">
        <f t="shared" si="0"/>
        <v>0</v>
      </c>
      <c r="T16" s="2"/>
    </row>
    <row r="17" spans="1:20" ht="16.05" customHeight="1" x14ac:dyDescent="0.25">
      <c r="A17" s="3"/>
      <c r="B17" s="51"/>
      <c r="C17" s="52"/>
      <c r="D17" s="3"/>
      <c r="E17" s="51"/>
      <c r="F17" s="53"/>
      <c r="G17" s="52"/>
      <c r="H17" s="3"/>
      <c r="I17" s="62"/>
      <c r="J17" s="63"/>
      <c r="K17" s="13"/>
      <c r="L17" s="62"/>
      <c r="M17" s="63"/>
      <c r="N17" s="62"/>
      <c r="O17" s="63"/>
      <c r="P17" s="62"/>
      <c r="Q17" s="64"/>
      <c r="R17" s="19"/>
      <c r="S17" s="13">
        <f t="shared" si="0"/>
        <v>0</v>
      </c>
      <c r="T17" s="2"/>
    </row>
    <row r="18" spans="1:20" ht="16.95" customHeight="1" x14ac:dyDescent="0.25">
      <c r="A18" s="3"/>
      <c r="B18" s="51"/>
      <c r="C18" s="52"/>
      <c r="D18" s="3"/>
      <c r="E18" s="51"/>
      <c r="F18" s="53"/>
      <c r="G18" s="52"/>
      <c r="H18" s="3"/>
      <c r="I18" s="62"/>
      <c r="J18" s="63"/>
      <c r="K18" s="13"/>
      <c r="L18" s="62"/>
      <c r="M18" s="63"/>
      <c r="N18" s="62"/>
      <c r="O18" s="63"/>
      <c r="P18" s="62"/>
      <c r="Q18" s="64"/>
      <c r="R18" s="19"/>
      <c r="S18" s="13">
        <f t="shared" si="0"/>
        <v>0</v>
      </c>
      <c r="T18" s="2"/>
    </row>
    <row r="19" spans="1:20" ht="19.5" customHeight="1" x14ac:dyDescent="0.25">
      <c r="A19" s="82" t="s">
        <v>23</v>
      </c>
      <c r="B19" s="83"/>
      <c r="C19" s="83"/>
      <c r="D19" s="83"/>
      <c r="E19" s="83"/>
      <c r="F19" s="83"/>
      <c r="G19" s="84"/>
      <c r="H19" s="3">
        <f>SUM(H8:H18)</f>
        <v>303</v>
      </c>
      <c r="I19" s="62">
        <f>SUM(I8:J18)</f>
        <v>142.42000000000002</v>
      </c>
      <c r="J19" s="63"/>
      <c r="K19" s="13">
        <f>SUM(K8:K18)</f>
        <v>0</v>
      </c>
      <c r="L19" s="62">
        <f>SUM(L8:M18)</f>
        <v>0</v>
      </c>
      <c r="M19" s="63"/>
      <c r="N19" s="62">
        <f>SUM(N8:N18)</f>
        <v>0</v>
      </c>
      <c r="O19" s="63"/>
      <c r="P19" s="62">
        <f>SUM(P8:Q18)</f>
        <v>0</v>
      </c>
      <c r="Q19" s="64"/>
      <c r="R19" s="19"/>
      <c r="S19" s="13">
        <f t="shared" si="0"/>
        <v>142.42000000000002</v>
      </c>
      <c r="T19" s="2"/>
    </row>
    <row r="20" spans="1:20" ht="19.5" customHeight="1" x14ac:dyDescent="0.25">
      <c r="A20" s="76" t="s">
        <v>24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8"/>
      <c r="S20" s="17">
        <f>SUM(S19)</f>
        <v>142.42000000000002</v>
      </c>
      <c r="T20" s="2"/>
    </row>
    <row r="21" spans="1:20" ht="71.400000000000006" customHeight="1" thickBot="1" x14ac:dyDescent="0.3">
      <c r="A21" s="79" t="s">
        <v>25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</row>
    <row r="22" spans="1:20" ht="33.6" customHeight="1" x14ac:dyDescent="0.25">
      <c r="A22" s="80" t="s">
        <v>34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</row>
    <row r="25" spans="1:20" x14ac:dyDescent="0.25">
      <c r="A25" s="9"/>
    </row>
  </sheetData>
  <mergeCells count="103">
    <mergeCell ref="B17:C17"/>
    <mergeCell ref="E17:G17"/>
    <mergeCell ref="I17:J17"/>
    <mergeCell ref="L17:M17"/>
    <mergeCell ref="N17:O17"/>
    <mergeCell ref="P17:Q17"/>
    <mergeCell ref="B16:C16"/>
    <mergeCell ref="B4:F4"/>
    <mergeCell ref="G4:N4"/>
    <mergeCell ref="P4:Q4"/>
    <mergeCell ref="A5:C5"/>
    <mergeCell ref="D5:H5"/>
    <mergeCell ref="I5:J5"/>
    <mergeCell ref="K5:N5"/>
    <mergeCell ref="E16:G16"/>
    <mergeCell ref="I16:J16"/>
    <mergeCell ref="L16:M16"/>
    <mergeCell ref="N16:O16"/>
    <mergeCell ref="P14:Q14"/>
    <mergeCell ref="B15:C15"/>
    <mergeCell ref="E15:G15"/>
    <mergeCell ref="I15:J15"/>
    <mergeCell ref="L15:M15"/>
    <mergeCell ref="N15:O15"/>
    <mergeCell ref="A20:R20"/>
    <mergeCell ref="A21:T21"/>
    <mergeCell ref="A22:T22"/>
    <mergeCell ref="P18:Q18"/>
    <mergeCell ref="A19:G19"/>
    <mergeCell ref="I19:J19"/>
    <mergeCell ref="L19:M19"/>
    <mergeCell ref="N19:O19"/>
    <mergeCell ref="P19:Q19"/>
    <mergeCell ref="B18:C18"/>
    <mergeCell ref="E18:G18"/>
    <mergeCell ref="I18:J18"/>
    <mergeCell ref="L18:M18"/>
    <mergeCell ref="N18:O18"/>
    <mergeCell ref="P15:Q15"/>
    <mergeCell ref="B14:C14"/>
    <mergeCell ref="E14:G14"/>
    <mergeCell ref="I14:J14"/>
    <mergeCell ref="L14:M14"/>
    <mergeCell ref="N14:O14"/>
    <mergeCell ref="P16:Q16"/>
    <mergeCell ref="P12:Q12"/>
    <mergeCell ref="B13:C13"/>
    <mergeCell ref="E13:G13"/>
    <mergeCell ref="I13:J13"/>
    <mergeCell ref="L13:M13"/>
    <mergeCell ref="N13:O13"/>
    <mergeCell ref="P13:Q13"/>
    <mergeCell ref="B12:C12"/>
    <mergeCell ref="E12:G12"/>
    <mergeCell ref="I12:J12"/>
    <mergeCell ref="L12:M12"/>
    <mergeCell ref="N12:O12"/>
    <mergeCell ref="P9:Q9"/>
    <mergeCell ref="B11:C11"/>
    <mergeCell ref="E11:G11"/>
    <mergeCell ref="I11:J11"/>
    <mergeCell ref="L11:M11"/>
    <mergeCell ref="N11:O11"/>
    <mergeCell ref="P11:Q11"/>
    <mergeCell ref="B9:C9"/>
    <mergeCell ref="E9:G9"/>
    <mergeCell ref="I9:J9"/>
    <mergeCell ref="L9:M9"/>
    <mergeCell ref="N9:O9"/>
    <mergeCell ref="P7:Q7"/>
    <mergeCell ref="B8:C8"/>
    <mergeCell ref="E8:G8"/>
    <mergeCell ref="I8:J8"/>
    <mergeCell ref="L8:M8"/>
    <mergeCell ref="N8:O8"/>
    <mergeCell ref="P8:Q8"/>
    <mergeCell ref="B7:C7"/>
    <mergeCell ref="E7:G7"/>
    <mergeCell ref="I7:J7"/>
    <mergeCell ref="L7:M7"/>
    <mergeCell ref="N7:O7"/>
    <mergeCell ref="B6:D6"/>
    <mergeCell ref="E6:G6"/>
    <mergeCell ref="H6:J6"/>
    <mergeCell ref="K6:M6"/>
    <mergeCell ref="N6:O6"/>
    <mergeCell ref="P6:Q6"/>
    <mergeCell ref="R4:S4"/>
    <mergeCell ref="A1:T1"/>
    <mergeCell ref="A2:B2"/>
    <mergeCell ref="C2:E2"/>
    <mergeCell ref="G2:I2"/>
    <mergeCell ref="J2:L2"/>
    <mergeCell ref="M2:N2"/>
    <mergeCell ref="O2:P2"/>
    <mergeCell ref="Q2:S2"/>
    <mergeCell ref="O3:P3"/>
    <mergeCell ref="Q3:S3"/>
    <mergeCell ref="A3:B3"/>
    <mergeCell ref="C3:E3"/>
    <mergeCell ref="G3:I3"/>
    <mergeCell ref="J3:L3"/>
    <mergeCell ref="M3:N3"/>
  </mergeCells>
  <phoneticPr fontId="14" type="noConversion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PERSONNEL				03.125 AP.22</dc:title>
  <dc:creator>KSBA</dc:creator>
  <cp:lastModifiedBy>Fardo, Renee</cp:lastModifiedBy>
  <cp:lastPrinted>2026-06-12T16:25:57Z</cp:lastPrinted>
  <dcterms:created xsi:type="dcterms:W3CDTF">2025-02-25T18:20:31Z</dcterms:created>
  <dcterms:modified xsi:type="dcterms:W3CDTF">2026-06-12T18:27:12Z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2023-07-07T00:00:00Z</vt:filetime>
  </property>
  <property fmtid="{D5CDD505-2E9C-101B-9397-08002B2CF9AE}" pid="3" name="Creator">
    <vt:lpwstr>Microsoft® Word 2019</vt:lpwstr>
  </property>
  <property fmtid="{D5CDD505-2E9C-101B-9397-08002B2CF9AE}" pid="4" name="LastSaved">
    <vt:filetime>2025-02-25T00:00:00Z</vt:filetime>
  </property>
  <property fmtid="{D5CDD505-2E9C-101B-9397-08002B2CF9AE}" pid="5" name="Producer">
    <vt:lpwstr>Microsoft® Word 2019</vt:lpwstr>
  </property>
</Properties>
</file>