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09.16.191\Files\2026-2027 School Year\"/>
    </mc:Choice>
  </mc:AlternateContent>
  <xr:revisionPtr revIDLastSave="0" documentId="13_ncr:1_{952C1CEF-226E-44A3-9436-10B723836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C57" i="5"/>
  <c r="C103" i="5"/>
  <c r="C24" i="5"/>
  <c r="C14" i="5"/>
</calcChain>
</file>

<file path=xl/sharedStrings.xml><?xml version="1.0" encoding="utf-8"?>
<sst xmlns="http://schemas.openxmlformats.org/spreadsheetml/2006/main" count="426" uniqueCount="266">
  <si>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</si>
  <si>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</si>
  <si>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</si>
  <si>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</si>
  <si>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</si>
  <si>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</si>
  <si>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</si>
  <si>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</si>
  <si>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</si>
  <si>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</si>
  <si>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</si>
  <si>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</si>
  <si>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</si>
  <si>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</si>
  <si>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</si>
  <si>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</si>
  <si>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</si>
  <si>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</si>
  <si>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</si>
  <si>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</si>
  <si>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</si>
  <si>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</si>
  <si>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</si>
  <si>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</si>
  <si>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</si>
  <si>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</si>
  <si>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</si>
  <si>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</si>
  <si>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</si>
  <si>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</si>
  <si>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</si>
  <si>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</si>
  <si>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</si>
  <si>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</si>
  <si>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</si>
  <si>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</si>
  <si>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</si>
  <si>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</si>
  <si>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</si>
  <si>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</si>
  <si>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</si>
  <si>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</si>
  <si>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</si>
  <si>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</si>
  <si>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</si>
  <si>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</si>
  <si>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</si>
  <si>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</si>
  <si>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</si>
  <si>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</si>
  <si>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</si>
  <si>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</si>
  <si>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</si>
  <si>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</si>
  <si>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</si>
  <si>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</si>
  <si>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</si>
  <si>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</si>
  <si>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</si>
  <si>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</si>
  <si>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</si>
  <si>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</si>
  <si>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</si>
  <si>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</si>
  <si>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</si>
  <si>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</si>
  <si>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</si>
  <si>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</si>
  <si>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</si>
  <si>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</si>
  <si>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</si>
  <si>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</si>
  <si>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</si>
  <si>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</si>
  <si>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</si>
  <si>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</si>
  <si>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</si>
  <si>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</si>
  <si>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</si>
  <si>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</si>
  <si>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</si>
  <si>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</si>
  <si>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</si>
  <si>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</si>
  <si>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</si>
  <si>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</si>
  <si>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</si>
  <si>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</si>
  <si>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</si>
  <si>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</si>
  <si>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</si>
  <si>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</si>
  <si>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</si>
  <si>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</si>
  <si>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</si>
  <si>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</si>
  <si>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</si>
  <si>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</si>
  <si>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</si>
  <si>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</si>
  <si>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</si>
  <si>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</si>
  <si>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</si>
  <si>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</si>
  <si>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</si>
  <si>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</si>
  <si>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</si>
  <si>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</si>
  <si>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</si>
  <si>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</si>
  <si>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</si>
  <si>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</si>
  <si>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</si>
  <si>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</si>
  <si>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</si>
  <si>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</si>
  <si>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</si>
  <si>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</si>
  <si>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</si>
  <si>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</si>
  <si>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</si>
  <si>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</si>
  <si>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</si>
  <si>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</si>
  <si>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</si>
  <si>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</si>
  <si>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</si>
  <si>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</si>
  <si>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</si>
  <si>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</si>
  <si>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</si>
  <si>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</si>
  <si>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</si>
  <si>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</si>
  <si>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</si>
  <si>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</si>
  <si>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</si>
  <si>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</si>
  <si>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</si>
  <si>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</si>
  <si>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</si>
  <si>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</si>
  <si>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</si>
  <si>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</si>
  <si>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</si>
  <si>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</si>
  <si>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</si>
  <si>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</si>
  <si>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</si>
  <si>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</si>
  <si>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</si>
  <si>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</si>
  <si>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</si>
  <si>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</si>
  <si>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</si>
  <si>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</si>
  <si>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</si>
  <si>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</si>
  <si>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</si>
  <si>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</si>
  <si>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</si>
  <si>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</si>
  <si>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</si>
  <si>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</si>
  <si>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</si>
  <si>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</si>
  <si>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</si>
  <si>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</si>
  <si>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</si>
  <si>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</si>
  <si>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</si>
  <si>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</si>
  <si>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</si>
  <si>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</si>
  <si>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</si>
  <si>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</si>
  <si>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</si>
  <si>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</si>
  <si>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</si>
  <si>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</si>
  <si>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</si>
  <si>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</si>
  <si>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</si>
  <si>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</si>
  <si>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</si>
  <si>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Cross Country Boys &amp; Girls Coach</t>
  </si>
  <si>
    <t>E-Sports Boys &amp; Girls Coach</t>
  </si>
  <si>
    <t>*</t>
  </si>
  <si>
    <t>District-wide Oversight of Door Access and Security Systems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</si>
  <si>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</si>
  <si>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</si>
  <si>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</si>
  <si>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</si>
  <si>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</si>
  <si>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</si>
  <si>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</si>
  <si>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</si>
  <si>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</si>
  <si>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</si>
  <si>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</si>
  <si>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</si>
  <si>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</si>
  <si>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</si>
  <si>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</si>
  <si>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</si>
  <si>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</si>
  <si>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Bus Driver </t>
  </si>
  <si>
    <t xml:space="preserve">Bus Monitor </t>
  </si>
  <si>
    <t xml:space="preserve">Mechanic** </t>
  </si>
  <si>
    <t xml:space="preserve">CIO **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</si>
  <si>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</si>
  <si>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</si>
  <si>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</si>
  <si>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</si>
  <si>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</si>
  <si>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</si>
  <si>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</si>
  <si>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</si>
  <si>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</si>
  <si>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</si>
  <si>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</si>
  <si>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</si>
  <si>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</si>
  <si>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</si>
  <si>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</si>
  <si>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GED or HS Diploma</t>
  </si>
  <si>
    <t>Level H</t>
  </si>
  <si>
    <t xml:space="preserve">Assistant Board Secretary </t>
  </si>
  <si>
    <t>*1.5% Per Year Increase for year of experience gained</t>
  </si>
  <si>
    <t>IA requiring specialized training</t>
  </si>
  <si>
    <t>Accounting Manager</t>
  </si>
  <si>
    <t>Horizons Academy Lead Teacher</t>
  </si>
  <si>
    <t>Certified Mentorship (Title II)</t>
  </si>
  <si>
    <t>Nov/May</t>
  </si>
  <si>
    <t>Pay</t>
  </si>
  <si>
    <t>Covering a class during your planning $27/hour</t>
  </si>
  <si>
    <t>Dual credit supervisor $27/hour</t>
  </si>
  <si>
    <t xml:space="preserve">Finance Officer II ** </t>
  </si>
  <si>
    <t>Computer Maintenance tech</t>
  </si>
  <si>
    <t xml:space="preserve">Personnel Director I /Maintenance Supervisor ** </t>
  </si>
  <si>
    <t xml:space="preserve">Transportation Director I** </t>
  </si>
  <si>
    <t>School Food Services Director I</t>
  </si>
  <si>
    <t>FR/YSC Assistant  Coordinator</t>
  </si>
  <si>
    <t>FR/YSC Assistant Coordinator-4 year degree</t>
  </si>
  <si>
    <t>Finance Officer II</t>
  </si>
  <si>
    <t>Lead Grounds Worker II</t>
  </si>
  <si>
    <t>FR/YSC Coordinator II/Migrant &amp; Advocate Recruiter Director I</t>
  </si>
  <si>
    <t>FR/YSC Coordinator IV</t>
  </si>
  <si>
    <t>***Community Education Coordinator-Community Relations Specialist</t>
  </si>
  <si>
    <t>Grounds Worker I/Mower</t>
  </si>
  <si>
    <t>Additional mentees 500.00 not to exceed total of 2000.00</t>
  </si>
  <si>
    <t>Teaching &amp; Learning Coach</t>
  </si>
  <si>
    <t xml:space="preserve">Teacher Daily Rate </t>
  </si>
  <si>
    <t>19.01 per hour</t>
  </si>
  <si>
    <t>29.22 per hour</t>
  </si>
  <si>
    <t>32.48 per hour or DWT</t>
  </si>
  <si>
    <t>7.85 per hour</t>
  </si>
  <si>
    <t>21.18 per hour</t>
  </si>
  <si>
    <t>54.12 per night</t>
  </si>
  <si>
    <t>11.98 per hour</t>
  </si>
  <si>
    <t>23.27 per hour</t>
  </si>
  <si>
    <t>13.46 per hour</t>
  </si>
  <si>
    <t>24.35 per hour</t>
  </si>
  <si>
    <t xml:space="preserve">Administrative Assistant /Acct Clerk II/Attendance Specialiat </t>
  </si>
  <si>
    <t>Grounds Maintenance Coordinator</t>
  </si>
  <si>
    <r>
      <t xml:space="preserve">ISAP Coordinator  </t>
    </r>
    <r>
      <rPr>
        <strike/>
        <sz val="12"/>
        <rFont val="Arial"/>
        <family val="2"/>
      </rPr>
      <t xml:space="preserve">(193 days)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</si>
</sst>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trike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7" fontId="3" fillId="0" borderId="0" xfId="0" applyNumberFormat="1" applyFont="1"/>
    <xf numFmtId="8" fontId="9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43" fontId="6" fillId="0" borderId="0" xfId="3" applyFont="1"/>
    <xf numFmtId="44" fontId="14" fillId="3" borderId="3" xfId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horizontal="center"/>
    </xf>
    <xf numFmtId="0" fontId="1" fillId="0" borderId="0" xfId="0" applyFont="1"/>
    <xf numFmtId="44" fontId="14" fillId="0" borderId="2" xfId="1" applyFont="1" applyFill="1" applyBorder="1" applyAlignment="1">
      <alignment horizontal="center"/>
    </xf>
    <xf numFmtId="0" fontId="7" fillId="0" borderId="0" xfId="0" applyFont="1" applyAlignment="1">
      <alignment wrapText="1"/>
    </xf>
    <xf numFmtId="43" fontId="9" fillId="0" borderId="0" xfId="3" applyFont="1" applyFill="1"/>
    <xf numFmtId="165" fontId="3" fillId="0" borderId="0" xfId="1" applyNumberFormat="1" applyFont="1" applyFill="1" applyAlignment="1">
      <alignment horizontal="left"/>
    </xf>
    <xf numFmtId="44" fontId="14" fillId="0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workbookViewId="0">
      <pane ySplit="1" topLeftCell="A2" activePane="bottomLeft" state="frozen"/>
      <selection pane="bottomLeft" activeCell="A35" sqref="A35:XFD35"/>
    </sheetView>
  </sheetViews>
  <sheetFormatPr defaultColWidth="9.28515625" defaultRowHeight="15" x14ac:dyDescent="0.2"/>
  <cols>
    <col min="1" max="1" width="9.28515625" style="2"/>
    <col min="2" max="4" width="18.5703125" style="6" customWidth="1"/>
    <col min="5" max="5" width="18" style="4" customWidth="1"/>
    <col min="6" max="6" width="13.5703125" style="5" bestFit="1" customWidth="1"/>
    <col min="7" max="248" width="9.28515625" style="5"/>
    <col min="249" max="252" width="18.5703125" style="5" customWidth="1"/>
    <col min="253" max="504" width="9.28515625" style="5"/>
    <col min="505" max="508" width="18.5703125" style="5" customWidth="1"/>
    <col min="509" max="760" width="9.28515625" style="5"/>
    <col min="761" max="764" width="18.5703125" style="5" customWidth="1"/>
    <col min="765" max="1016" width="9.28515625" style="5"/>
    <col min="1017" max="1020" width="18.5703125" style="5" customWidth="1"/>
    <col min="1021" max="1272" width="9.28515625" style="5"/>
    <col min="1273" max="1276" width="18.5703125" style="5" customWidth="1"/>
    <col min="1277" max="1528" width="9.28515625" style="5"/>
    <col min="1529" max="1532" width="18.5703125" style="5" customWidth="1"/>
    <col min="1533" max="1784" width="9.28515625" style="5"/>
    <col min="1785" max="1788" width="18.5703125" style="5" customWidth="1"/>
    <col min="1789" max="2040" width="9.28515625" style="5"/>
    <col min="2041" max="2044" width="18.5703125" style="5" customWidth="1"/>
    <col min="2045" max="2296" width="9.28515625" style="5"/>
    <col min="2297" max="2300" width="18.5703125" style="5" customWidth="1"/>
    <col min="2301" max="2552" width="9.28515625" style="5"/>
    <col min="2553" max="2556" width="18.5703125" style="5" customWidth="1"/>
    <col min="2557" max="2808" width="9.28515625" style="5"/>
    <col min="2809" max="2812" width="18.5703125" style="5" customWidth="1"/>
    <col min="2813" max="3064" width="9.28515625" style="5"/>
    <col min="3065" max="3068" width="18.5703125" style="5" customWidth="1"/>
    <col min="3069" max="3320" width="9.28515625" style="5"/>
    <col min="3321" max="3324" width="18.5703125" style="5" customWidth="1"/>
    <col min="3325" max="3576" width="9.28515625" style="5"/>
    <col min="3577" max="3580" width="18.5703125" style="5" customWidth="1"/>
    <col min="3581" max="3832" width="9.28515625" style="5"/>
    <col min="3833" max="3836" width="18.5703125" style="5" customWidth="1"/>
    <col min="3837" max="4088" width="9.28515625" style="5"/>
    <col min="4089" max="4092" width="18.5703125" style="5" customWidth="1"/>
    <col min="4093" max="4344" width="9.28515625" style="5"/>
    <col min="4345" max="4348" width="18.5703125" style="5" customWidth="1"/>
    <col min="4349" max="4600" width="9.28515625" style="5"/>
    <col min="4601" max="4604" width="18.5703125" style="5" customWidth="1"/>
    <col min="4605" max="4856" width="9.28515625" style="5"/>
    <col min="4857" max="4860" width="18.5703125" style="5" customWidth="1"/>
    <col min="4861" max="5112" width="9.28515625" style="5"/>
    <col min="5113" max="5116" width="18.5703125" style="5" customWidth="1"/>
    <col min="5117" max="5368" width="9.28515625" style="5"/>
    <col min="5369" max="5372" width="18.5703125" style="5" customWidth="1"/>
    <col min="5373" max="5624" width="9.28515625" style="5"/>
    <col min="5625" max="5628" width="18.5703125" style="5" customWidth="1"/>
    <col min="5629" max="5880" width="9.28515625" style="5"/>
    <col min="5881" max="5884" width="18.5703125" style="5" customWidth="1"/>
    <col min="5885" max="6136" width="9.28515625" style="5"/>
    <col min="6137" max="6140" width="18.5703125" style="5" customWidth="1"/>
    <col min="6141" max="6392" width="9.28515625" style="5"/>
    <col min="6393" max="6396" width="18.5703125" style="5" customWidth="1"/>
    <col min="6397" max="6648" width="9.28515625" style="5"/>
    <col min="6649" max="6652" width="18.5703125" style="5" customWidth="1"/>
    <col min="6653" max="6904" width="9.28515625" style="5"/>
    <col min="6905" max="6908" width="18.5703125" style="5" customWidth="1"/>
    <col min="6909" max="7160" width="9.28515625" style="5"/>
    <col min="7161" max="7164" width="18.5703125" style="5" customWidth="1"/>
    <col min="7165" max="7416" width="9.28515625" style="5"/>
    <col min="7417" max="7420" width="18.5703125" style="5" customWidth="1"/>
    <col min="7421" max="7672" width="9.28515625" style="5"/>
    <col min="7673" max="7676" width="18.5703125" style="5" customWidth="1"/>
    <col min="7677" max="7928" width="9.28515625" style="5"/>
    <col min="7929" max="7932" width="18.5703125" style="5" customWidth="1"/>
    <col min="7933" max="8184" width="9.28515625" style="5"/>
    <col min="8185" max="8188" width="18.5703125" style="5" customWidth="1"/>
    <col min="8189" max="8440" width="9.28515625" style="5"/>
    <col min="8441" max="8444" width="18.5703125" style="5" customWidth="1"/>
    <col min="8445" max="8696" width="9.28515625" style="5"/>
    <col min="8697" max="8700" width="18.5703125" style="5" customWidth="1"/>
    <col min="8701" max="8952" width="9.28515625" style="5"/>
    <col min="8953" max="8956" width="18.5703125" style="5" customWidth="1"/>
    <col min="8957" max="9208" width="9.28515625" style="5"/>
    <col min="9209" max="9212" width="18.5703125" style="5" customWidth="1"/>
    <col min="9213" max="9464" width="9.28515625" style="5"/>
    <col min="9465" max="9468" width="18.5703125" style="5" customWidth="1"/>
    <col min="9469" max="9720" width="9.28515625" style="5"/>
    <col min="9721" max="9724" width="18.5703125" style="5" customWidth="1"/>
    <col min="9725" max="9976" width="9.28515625" style="5"/>
    <col min="9977" max="9980" width="18.5703125" style="5" customWidth="1"/>
    <col min="9981" max="10232" width="9.28515625" style="5"/>
    <col min="10233" max="10236" width="18.5703125" style="5" customWidth="1"/>
    <col min="10237" max="10488" width="9.28515625" style="5"/>
    <col min="10489" max="10492" width="18.5703125" style="5" customWidth="1"/>
    <col min="10493" max="10744" width="9.28515625" style="5"/>
    <col min="10745" max="10748" width="18.5703125" style="5" customWidth="1"/>
    <col min="10749" max="11000" width="9.28515625" style="5"/>
    <col min="11001" max="11004" width="18.5703125" style="5" customWidth="1"/>
    <col min="11005" max="11256" width="9.28515625" style="5"/>
    <col min="11257" max="11260" width="18.5703125" style="5" customWidth="1"/>
    <col min="11261" max="11512" width="9.28515625" style="5"/>
    <col min="11513" max="11516" width="18.5703125" style="5" customWidth="1"/>
    <col min="11517" max="11768" width="9.28515625" style="5"/>
    <col min="11769" max="11772" width="18.5703125" style="5" customWidth="1"/>
    <col min="11773" max="12024" width="9.28515625" style="5"/>
    <col min="12025" max="12028" width="18.5703125" style="5" customWidth="1"/>
    <col min="12029" max="12280" width="9.28515625" style="5"/>
    <col min="12281" max="12284" width="18.5703125" style="5" customWidth="1"/>
    <col min="12285" max="12536" width="9.28515625" style="5"/>
    <col min="12537" max="12540" width="18.5703125" style="5" customWidth="1"/>
    <col min="12541" max="12792" width="9.28515625" style="5"/>
    <col min="12793" max="12796" width="18.5703125" style="5" customWidth="1"/>
    <col min="12797" max="13048" width="9.28515625" style="5"/>
    <col min="13049" max="13052" width="18.5703125" style="5" customWidth="1"/>
    <col min="13053" max="13304" width="9.28515625" style="5"/>
    <col min="13305" max="13308" width="18.5703125" style="5" customWidth="1"/>
    <col min="13309" max="13560" width="9.28515625" style="5"/>
    <col min="13561" max="13564" width="18.5703125" style="5" customWidth="1"/>
    <col min="13565" max="13816" width="9.28515625" style="5"/>
    <col min="13817" max="13820" width="18.5703125" style="5" customWidth="1"/>
    <col min="13821" max="14072" width="9.28515625" style="5"/>
    <col min="14073" max="14076" width="18.5703125" style="5" customWidth="1"/>
    <col min="14077" max="14328" width="9.28515625" style="5"/>
    <col min="14329" max="14332" width="18.5703125" style="5" customWidth="1"/>
    <col min="14333" max="14584" width="9.28515625" style="5"/>
    <col min="14585" max="14588" width="18.5703125" style="5" customWidth="1"/>
    <col min="14589" max="14840" width="9.28515625" style="5"/>
    <col min="14841" max="14844" width="18.5703125" style="5" customWidth="1"/>
    <col min="14845" max="15096" width="9.28515625" style="5"/>
    <col min="15097" max="15100" width="18.5703125" style="5" customWidth="1"/>
    <col min="15101" max="15352" width="9.28515625" style="5"/>
    <col min="15353" max="15356" width="18.5703125" style="5" customWidth="1"/>
    <col min="15357" max="15608" width="9.28515625" style="5"/>
    <col min="15609" max="15612" width="18.5703125" style="5" customWidth="1"/>
    <col min="15613" max="15864" width="9.28515625" style="5"/>
    <col min="15865" max="15868" width="18.5703125" style="5" customWidth="1"/>
    <col min="15869" max="16120" width="9.28515625" style="5"/>
    <col min="16121" max="16124" width="18.5703125" style="5" customWidth="1"/>
    <col min="16125" max="16384" width="9.28515625" style="5"/>
  </cols>
  <sheetData>
    <row r="1" spans="1:6" s="1" customFormat="1" ht="45.75" customHeight="1" x14ac:dyDescent="0.25">
      <c r="A1" s="45" t="s">
        <v>0</v>
      </c>
      <c r="B1" s="46" t="s">
        <v>199</v>
      </c>
      <c r="C1" s="46" t="s">
        <v>200</v>
      </c>
      <c r="D1" s="46" t="s">
        <v>201</v>
      </c>
      <c r="E1" s="46" t="s">
        <v>202</v>
      </c>
      <c r="F1" s="46" t="s">
        <v>4</v>
      </c>
    </row>
    <row r="2" spans="1:6" ht="15" customHeight="1" x14ac:dyDescent="0.2">
      <c r="A2" s="2">
        <v>0</v>
      </c>
      <c r="B2" s="3">
        <v>51355.596980820002</v>
      </c>
      <c r="C2" s="3">
        <v>47534.25706008001</v>
      </c>
      <c r="D2" s="3">
        <v>43175.454133020001</v>
      </c>
      <c r="E2" s="3">
        <v>42415.4</v>
      </c>
      <c r="F2" s="3">
        <v>37246.86</v>
      </c>
    </row>
    <row r="3" spans="1:6" x14ac:dyDescent="0.2">
      <c r="A3" s="2">
        <v>1</v>
      </c>
      <c r="B3" s="3">
        <v>51635.479132139997</v>
      </c>
      <c r="C3" s="3">
        <v>47811.909102780002</v>
      </c>
      <c r="D3" s="3">
        <v>43517.780166179997</v>
      </c>
      <c r="E3" s="3">
        <v>42704.83</v>
      </c>
    </row>
    <row r="4" spans="1:6" x14ac:dyDescent="0.2">
      <c r="A4" s="2">
        <v>2</v>
      </c>
      <c r="B4" s="3">
        <v>51904.210740360002</v>
      </c>
      <c r="C4" s="3">
        <v>48081.755712780003</v>
      </c>
      <c r="D4" s="3">
        <v>43756.40483526</v>
      </c>
      <c r="E4" s="3">
        <v>42898.47</v>
      </c>
    </row>
    <row r="5" spans="1:6" x14ac:dyDescent="0.2">
      <c r="A5" s="2">
        <v>3</v>
      </c>
      <c r="B5" s="3">
        <v>52519.728493920004</v>
      </c>
      <c r="C5" s="3">
        <v>48696.158464560009</v>
      </c>
      <c r="D5" s="3">
        <v>44051.897957040004</v>
      </c>
      <c r="E5" s="3">
        <v>43151.85</v>
      </c>
    </row>
    <row r="6" spans="1:6" x14ac:dyDescent="0.2">
      <c r="A6" s="2">
        <v>4</v>
      </c>
      <c r="B6" s="3">
        <v>55995.397166039998</v>
      </c>
      <c r="C6" s="3">
        <v>52174.057245299999</v>
      </c>
      <c r="D6" s="3">
        <v>47765.076296460007</v>
      </c>
      <c r="E6" s="3">
        <v>43492.133549340004</v>
      </c>
      <c r="F6" s="82"/>
    </row>
    <row r="7" spans="1:6" x14ac:dyDescent="0.2">
      <c r="A7" s="2">
        <v>5</v>
      </c>
      <c r="B7" s="3">
        <v>56151.506765580001</v>
      </c>
      <c r="C7" s="3">
        <v>52327.936736220006</v>
      </c>
      <c r="D7" s="3">
        <v>47960.213269619999</v>
      </c>
      <c r="E7" s="3">
        <v>43686.15552072</v>
      </c>
    </row>
    <row r="8" spans="1:6" x14ac:dyDescent="0.2">
      <c r="A8" s="2">
        <v>6</v>
      </c>
      <c r="B8" s="3">
        <v>56393.476650119999</v>
      </c>
      <c r="C8" s="3">
        <v>52569.906620760004</v>
      </c>
      <c r="D8" s="3">
        <v>48129.703625939997</v>
      </c>
      <c r="E8" s="3">
        <v>43945.966484340002</v>
      </c>
    </row>
    <row r="9" spans="1:6" x14ac:dyDescent="0.2">
      <c r="A9" s="2">
        <v>7</v>
      </c>
      <c r="B9" s="3">
        <v>56681.164339200011</v>
      </c>
      <c r="C9" s="3">
        <v>52857.594309840002</v>
      </c>
      <c r="D9" s="3">
        <v>48349.372214160001</v>
      </c>
      <c r="E9" s="3">
        <v>44214.697987500003</v>
      </c>
    </row>
    <row r="10" spans="1:6" x14ac:dyDescent="0.2">
      <c r="A10" s="2">
        <v>8</v>
      </c>
      <c r="B10" s="3">
        <v>56943.205411440002</v>
      </c>
      <c r="C10" s="3">
        <v>53120.750488919999</v>
      </c>
      <c r="D10" s="3">
        <v>48744.106482780007</v>
      </c>
      <c r="E10" s="3">
        <v>45371.024067899998</v>
      </c>
    </row>
    <row r="11" spans="1:6" ht="15.75" x14ac:dyDescent="0.25">
      <c r="A11" s="2">
        <v>9</v>
      </c>
      <c r="B11" s="3">
        <v>57252.079395060005</v>
      </c>
      <c r="C11" s="3">
        <v>53426.279257080001</v>
      </c>
      <c r="D11" s="3">
        <v>49069.706438640002</v>
      </c>
      <c r="E11" s="3">
        <v>45541.629531060004</v>
      </c>
      <c r="F11" s="46" t="s">
        <v>203</v>
      </c>
    </row>
    <row r="12" spans="1:6" x14ac:dyDescent="0.2">
      <c r="A12" s="2">
        <v>10</v>
      </c>
      <c r="B12" s="3">
        <v>62112.663275340004</v>
      </c>
      <c r="C12" s="3">
        <v>58292.43835638</v>
      </c>
      <c r="D12" s="3">
        <v>53730.693023460008</v>
      </c>
      <c r="E12" s="3">
        <v>49240.3119018</v>
      </c>
      <c r="F12" s="3">
        <v>35559.72</v>
      </c>
    </row>
    <row r="13" spans="1:6" x14ac:dyDescent="0.2">
      <c r="A13" s="2">
        <v>11</v>
      </c>
      <c r="B13" s="3">
        <v>62342.367404880002</v>
      </c>
      <c r="C13" s="3">
        <v>58523.257592759997</v>
      </c>
      <c r="D13" s="3">
        <v>53940.325860240002</v>
      </c>
      <c r="E13" s="3">
        <v>49420.953011340003</v>
      </c>
    </row>
    <row r="14" spans="1:6" x14ac:dyDescent="0.2">
      <c r="A14" s="2">
        <v>12</v>
      </c>
      <c r="B14" s="3">
        <v>62550.885134820004</v>
      </c>
      <c r="C14" s="3">
        <v>58729.545214080004</v>
      </c>
      <c r="D14" s="3">
        <v>54158.879341619999</v>
      </c>
      <c r="E14" s="3">
        <v>49648.427032259999</v>
      </c>
    </row>
    <row r="15" spans="1:6" x14ac:dyDescent="0.2">
      <c r="A15" s="2">
        <v>13</v>
      </c>
      <c r="B15" s="3">
        <v>62701.419410280003</v>
      </c>
      <c r="C15" s="3">
        <v>58878.964487760008</v>
      </c>
      <c r="D15" s="3">
        <v>54340.635452940005</v>
      </c>
      <c r="E15" s="3">
        <v>49813.45717134</v>
      </c>
    </row>
    <row r="16" spans="1:6" x14ac:dyDescent="0.2">
      <c r="A16" s="2">
        <v>14</v>
      </c>
      <c r="B16" s="3">
        <v>62870.909871660006</v>
      </c>
      <c r="C16" s="3">
        <v>59047.339842300004</v>
      </c>
      <c r="D16" s="3">
        <v>54513.471129779995</v>
      </c>
      <c r="E16" s="3">
        <v>50078.843459039999</v>
      </c>
    </row>
    <row r="17" spans="1:6" x14ac:dyDescent="0.2">
      <c r="A17" s="2">
        <v>15</v>
      </c>
      <c r="B17" s="3">
        <v>65089.896209699997</v>
      </c>
      <c r="C17" s="3">
        <v>61267.441287180009</v>
      </c>
      <c r="D17" s="3">
        <v>56486.027366040005</v>
      </c>
      <c r="E17" s="3">
        <v>51883.024340759999</v>
      </c>
    </row>
    <row r="18" spans="1:6" x14ac:dyDescent="0.2">
      <c r="A18" s="2">
        <v>16</v>
      </c>
      <c r="B18" s="3">
        <v>65665.271587859999</v>
      </c>
      <c r="C18" s="3">
        <v>61842.816665340004</v>
      </c>
      <c r="D18" s="3">
        <v>57013.454725980002</v>
      </c>
      <c r="E18" s="3">
        <v>52351.35313938</v>
      </c>
    </row>
    <row r="19" spans="1:6" x14ac:dyDescent="0.2">
      <c r="A19" s="2">
        <v>17</v>
      </c>
      <c r="B19" s="3">
        <v>66248.452503780005</v>
      </c>
      <c r="C19" s="3">
        <v>62424.882474420003</v>
      </c>
      <c r="D19" s="3">
        <v>57547.572621900006</v>
      </c>
      <c r="E19" s="3">
        <v>52826.372368920005</v>
      </c>
    </row>
    <row r="20" spans="1:6" x14ac:dyDescent="0.2">
      <c r="A20" s="2">
        <v>18</v>
      </c>
      <c r="B20" s="3">
        <v>66839.43885240001</v>
      </c>
      <c r="C20" s="3">
        <v>63016.98382482001</v>
      </c>
      <c r="D20" s="3">
        <v>58213.268502300001</v>
      </c>
      <c r="E20" s="3">
        <v>53303.621707079998</v>
      </c>
    </row>
    <row r="21" spans="1:6" x14ac:dyDescent="0.2">
      <c r="A21" s="2">
        <v>19</v>
      </c>
      <c r="B21" s="3">
        <v>67433.770311420012</v>
      </c>
      <c r="C21" s="3">
        <v>63609.085175220003</v>
      </c>
      <c r="D21" s="3">
        <v>58758.537046380006</v>
      </c>
      <c r="E21" s="3">
        <v>53787.561476160008</v>
      </c>
      <c r="F21" s="43"/>
    </row>
    <row r="22" spans="1:6" x14ac:dyDescent="0.2">
      <c r="A22" s="2">
        <v>20</v>
      </c>
      <c r="B22" s="3">
        <v>69834.512865840021</v>
      </c>
      <c r="C22" s="3">
        <v>66013.173050159996</v>
      </c>
      <c r="D22" s="3">
        <v>60965.257734480001</v>
      </c>
      <c r="E22" s="3">
        <v>55741.1615265</v>
      </c>
    </row>
    <row r="23" spans="1:6" x14ac:dyDescent="0.2">
      <c r="A23" s="2">
        <v>21</v>
      </c>
      <c r="B23" s="3">
        <v>70463.411586300019</v>
      </c>
      <c r="C23" s="3">
        <v>66638.726450100003</v>
      </c>
      <c r="D23" s="3">
        <v>61538.402898960005</v>
      </c>
      <c r="E23" s="3">
        <v>56249.632805579997</v>
      </c>
    </row>
    <row r="24" spans="1:6" x14ac:dyDescent="0.2">
      <c r="A24" s="2">
        <v>22</v>
      </c>
      <c r="B24" s="3">
        <v>71092.310201700006</v>
      </c>
      <c r="C24" s="3">
        <v>67269.855279180003</v>
      </c>
      <c r="D24" s="3">
        <v>62120.468708040004</v>
      </c>
      <c r="E24" s="3">
        <v>56763.679408740012</v>
      </c>
    </row>
    <row r="25" spans="1:6" x14ac:dyDescent="0.2">
      <c r="A25" s="2">
        <v>23</v>
      </c>
      <c r="B25" s="3">
        <v>71731.244463480005</v>
      </c>
      <c r="C25" s="3">
        <v>67906.559432340015</v>
      </c>
      <c r="D25" s="3">
        <v>62705.879732580004</v>
      </c>
      <c r="E25" s="3">
        <v>57287.761658279996</v>
      </c>
    </row>
    <row r="26" spans="1:6" x14ac:dyDescent="0.2">
      <c r="A26" s="2">
        <v>24</v>
      </c>
      <c r="B26" s="3">
        <v>72372.408938940003</v>
      </c>
      <c r="C26" s="3">
        <v>68548.838909580008</v>
      </c>
      <c r="D26" s="3">
        <v>63297.981082980004</v>
      </c>
      <c r="E26" s="3">
        <v>57825.224664599999</v>
      </c>
    </row>
    <row r="27" spans="1:6" x14ac:dyDescent="0.2">
      <c r="A27" s="2">
        <v>25</v>
      </c>
      <c r="B27" s="3">
        <v>73021.378847100001</v>
      </c>
      <c r="C27" s="3">
        <v>69198.923819519987</v>
      </c>
      <c r="D27" s="3">
        <v>63899.003077980007</v>
      </c>
      <c r="E27" s="3">
        <v>58367.147993220009</v>
      </c>
    </row>
    <row r="28" spans="1:6" x14ac:dyDescent="0.2">
      <c r="A28" s="2">
        <v>26</v>
      </c>
      <c r="B28" s="3">
        <v>73751.748717959999</v>
      </c>
      <c r="C28" s="3">
        <v>69891.381423600003</v>
      </c>
      <c r="D28" s="3">
        <v>64537.937339760007</v>
      </c>
      <c r="E28" s="3">
        <v>58950.328804080003</v>
      </c>
    </row>
    <row r="29" spans="1:6" x14ac:dyDescent="0.2">
      <c r="A29" s="2">
        <v>27</v>
      </c>
      <c r="B29" s="3">
        <v>74488.809019740002</v>
      </c>
      <c r="C29" s="3">
        <v>70590.529353540012</v>
      </c>
      <c r="D29" s="3">
        <v>65183.562032459995</v>
      </c>
      <c r="E29" s="3">
        <v>59540.200045860001</v>
      </c>
    </row>
    <row r="30" spans="1:6" x14ac:dyDescent="0.2">
      <c r="A30" s="2">
        <v>28</v>
      </c>
      <c r="B30" s="3">
        <v>75233.67485928</v>
      </c>
      <c r="C30" s="3">
        <v>71296.367819460007</v>
      </c>
      <c r="D30" s="3">
        <v>65835.877156080009</v>
      </c>
      <c r="E30" s="3">
        <v>60135.64671678</v>
      </c>
    </row>
    <row r="31" spans="1:6" x14ac:dyDescent="0.2">
      <c r="A31" s="2">
        <v>29</v>
      </c>
      <c r="B31" s="3">
        <v>75986.346131520011</v>
      </c>
      <c r="C31" s="3">
        <v>72008.896611240008</v>
      </c>
      <c r="D31" s="3">
        <v>66493.767603779997</v>
      </c>
      <c r="E31" s="3">
        <v>60736.668606719999</v>
      </c>
    </row>
    <row r="32" spans="1:6" x14ac:dyDescent="0.2">
      <c r="A32" s="2">
        <v>30</v>
      </c>
      <c r="B32" s="3">
        <v>76745.70772962</v>
      </c>
      <c r="C32" s="3">
        <v>72729.230835720009</v>
      </c>
      <c r="D32" s="3">
        <v>67158.348377340008</v>
      </c>
      <c r="E32" s="3">
        <v>61344.381032639998</v>
      </c>
    </row>
    <row r="33" spans="1:5" x14ac:dyDescent="0.2">
      <c r="B33" s="5"/>
      <c r="C33" s="3"/>
      <c r="D33" s="5"/>
    </row>
    <row r="34" spans="1:5" x14ac:dyDescent="0.2">
      <c r="A34" s="41" t="s">
        <v>236</v>
      </c>
      <c r="B34" s="16"/>
      <c r="C34" s="16"/>
      <c r="D34" s="3"/>
    </row>
    <row r="35" spans="1:5" x14ac:dyDescent="0.2">
      <c r="A35" s="41" t="s">
        <v>235</v>
      </c>
      <c r="B35" s="16"/>
      <c r="C35" s="16"/>
      <c r="D35" s="72"/>
    </row>
    <row r="36" spans="1:5" s="7" customFormat="1" ht="12.75" x14ac:dyDescent="0.2">
      <c r="A36" s="7" t="s">
        <v>6</v>
      </c>
      <c r="B36" s="8"/>
      <c r="C36" s="8"/>
      <c r="D36" s="8"/>
      <c r="E36" s="9"/>
    </row>
    <row r="37" spans="1:5" s="7" customFormat="1" ht="12.75" x14ac:dyDescent="0.2">
      <c r="B37" s="8"/>
      <c r="C37" s="8"/>
      <c r="D37" s="8"/>
      <c r="E37" s="9"/>
    </row>
    <row r="38" spans="1:5" s="7" customFormat="1" ht="12.75" x14ac:dyDescent="0.2">
      <c r="A38" s="7" t="s">
        <v>180</v>
      </c>
      <c r="B38" s="8"/>
      <c r="C38" s="8"/>
      <c r="D38" s="8"/>
      <c r="E38" s="9"/>
    </row>
    <row r="39" spans="1:5" s="7" customFormat="1" ht="12.75" x14ac:dyDescent="0.2">
      <c r="B39" s="8"/>
      <c r="C39" s="8"/>
      <c r="D39" s="8"/>
      <c r="E39" s="9"/>
    </row>
    <row r="40" spans="1:5" s="13" customFormat="1" ht="12.75" x14ac:dyDescent="0.2">
      <c r="A40" s="10" t="s">
        <v>7</v>
      </c>
      <c r="B40" s="11"/>
      <c r="C40" s="11"/>
      <c r="D40" s="11"/>
      <c r="E40" s="12"/>
    </row>
    <row r="41" spans="1:5" s="15" customFormat="1" ht="12.75" x14ac:dyDescent="0.2">
      <c r="A41" s="7" t="s">
        <v>8</v>
      </c>
      <c r="B41" s="14"/>
      <c r="C41" s="14"/>
      <c r="D41" s="14"/>
      <c r="E41" s="12"/>
    </row>
    <row r="42" spans="1:5" s="15" customFormat="1" ht="12.75" x14ac:dyDescent="0.2">
      <c r="A42" s="7" t="s">
        <v>9</v>
      </c>
      <c r="B42" s="14"/>
      <c r="C42" s="14"/>
      <c r="D42" s="14"/>
      <c r="E42" s="12"/>
    </row>
    <row r="43" spans="1:5" s="15" customFormat="1" ht="12.75" x14ac:dyDescent="0.2">
      <c r="A43" s="15" t="s">
        <v>10</v>
      </c>
      <c r="B43" s="14"/>
      <c r="C43" s="14"/>
      <c r="D43" s="14"/>
      <c r="E43" s="12"/>
    </row>
    <row r="44" spans="1:5" s="15" customFormat="1" ht="12.75" x14ac:dyDescent="0.2">
      <c r="A44" s="15" t="s">
        <v>11</v>
      </c>
      <c r="B44" s="14"/>
      <c r="C44" s="14"/>
      <c r="D44" s="14"/>
      <c r="E44" s="12"/>
    </row>
    <row r="45" spans="1:5" s="15" customFormat="1" ht="12.75" x14ac:dyDescent="0.2">
      <c r="A45" s="15" t="s">
        <v>12</v>
      </c>
      <c r="B45" s="14"/>
      <c r="C45" s="14"/>
      <c r="D45" s="14"/>
      <c r="E45" s="12"/>
    </row>
    <row r="46" spans="1:5" s="15" customFormat="1" ht="12.75" x14ac:dyDescent="0.2">
      <c r="A46" s="15" t="s">
        <v>13</v>
      </c>
      <c r="B46" s="14"/>
      <c r="C46" s="14"/>
      <c r="D46" s="14"/>
      <c r="E46" s="12"/>
    </row>
    <row r="47" spans="1:5" s="15" customFormat="1" ht="12.75" x14ac:dyDescent="0.2">
      <c r="A47" s="15" t="s">
        <v>14</v>
      </c>
      <c r="B47" s="14"/>
      <c r="C47" s="14"/>
      <c r="D47" s="14"/>
      <c r="E47" s="12"/>
    </row>
    <row r="48" spans="1:5" s="15" customFormat="1" ht="12.75" x14ac:dyDescent="0.2">
      <c r="A48" s="15" t="s">
        <v>15</v>
      </c>
      <c r="B48" s="14"/>
      <c r="C48" s="14"/>
      <c r="D48" s="14"/>
      <c r="E48" s="12"/>
    </row>
    <row r="49" spans="1:5" s="15" customFormat="1" ht="12.75" x14ac:dyDescent="0.2">
      <c r="A49" s="15" t="s">
        <v>16</v>
      </c>
      <c r="B49" s="14"/>
      <c r="C49" s="14"/>
      <c r="D49" s="14"/>
      <c r="E49" s="12"/>
    </row>
    <row r="50" spans="1:5" s="15" customFormat="1" ht="12.75" x14ac:dyDescent="0.2">
      <c r="A50" s="15" t="s">
        <v>17</v>
      </c>
      <c r="B50" s="14"/>
      <c r="C50" s="14"/>
      <c r="D50" s="14"/>
      <c r="E50" s="12"/>
    </row>
    <row r="51" spans="1:5" s="15" customFormat="1" ht="12.75" x14ac:dyDescent="0.2">
      <c r="A51" s="15" t="s">
        <v>18</v>
      </c>
      <c r="B51" s="14"/>
      <c r="C51" s="14"/>
      <c r="D51" s="14"/>
      <c r="E51" s="12"/>
    </row>
    <row r="54" spans="1:5" s="15" customFormat="1" ht="12.75" x14ac:dyDescent="0.2">
      <c r="B54" s="14"/>
      <c r="C54" s="14"/>
      <c r="D54" s="14"/>
      <c r="E54" s="12"/>
    </row>
    <row r="55" spans="1:5" s="15" customFormat="1" ht="12.75" x14ac:dyDescent="0.2">
      <c r="B55" s="14"/>
      <c r="C55" s="14"/>
      <c r="D55" s="14"/>
      <c r="E55" s="12"/>
    </row>
    <row r="56" spans="1:5" s="15" customFormat="1" ht="12.75" x14ac:dyDescent="0.2">
      <c r="B56" s="14"/>
      <c r="C56" s="14"/>
      <c r="D56" s="14"/>
      <c r="E56" s="12"/>
    </row>
    <row r="57" spans="1:5" s="15" customFormat="1" ht="12.75" x14ac:dyDescent="0.2">
      <c r="B57" s="14"/>
      <c r="C57" s="14"/>
      <c r="D57" s="14"/>
      <c r="E57" s="12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selection activeCell="D4" sqref="D4"/>
    </sheetView>
  </sheetViews>
  <sheetFormatPr defaultColWidth="8.85546875" defaultRowHeight="15" x14ac:dyDescent="0.25"/>
  <cols>
    <col min="1" max="1" width="6" style="49" customWidth="1"/>
    <col min="2" max="2" width="15.5703125" style="50" customWidth="1"/>
    <col min="3" max="3" width="14.85546875" style="49" customWidth="1"/>
    <col min="4" max="16384" width="8.85546875" style="49"/>
  </cols>
  <sheetData>
    <row r="1" spans="1:3" ht="60" x14ac:dyDescent="0.25">
      <c r="A1" s="45" t="s">
        <v>0</v>
      </c>
      <c r="B1" s="47" t="s">
        <v>217</v>
      </c>
      <c r="C1" s="48" t="s">
        <v>220</v>
      </c>
    </row>
    <row r="2" spans="1:3" ht="15.75" x14ac:dyDescent="0.25">
      <c r="A2" s="2">
        <v>0</v>
      </c>
      <c r="B2" s="72">
        <v>62506.282437120004</v>
      </c>
      <c r="C2" s="72">
        <v>58684.942516380004</v>
      </c>
    </row>
    <row r="3" spans="1:3" ht="15.75" x14ac:dyDescent="0.25">
      <c r="A3" s="2">
        <v>1</v>
      </c>
      <c r="B3" s="72">
        <v>62786.164588439999</v>
      </c>
      <c r="C3" s="72">
        <v>58962.594559079997</v>
      </c>
    </row>
    <row r="4" spans="1:3" ht="15.75" x14ac:dyDescent="0.25">
      <c r="A4" s="2">
        <v>2</v>
      </c>
      <c r="B4" s="72">
        <v>63054.896196660004</v>
      </c>
      <c r="C4" s="72">
        <v>59232.441169080004</v>
      </c>
    </row>
    <row r="5" spans="1:3" ht="15.75" x14ac:dyDescent="0.25">
      <c r="A5" s="2">
        <v>3</v>
      </c>
      <c r="B5" s="72">
        <v>63670.413950219998</v>
      </c>
      <c r="C5" s="72">
        <v>59846.843920860003</v>
      </c>
    </row>
    <row r="6" spans="1:3" ht="15.75" x14ac:dyDescent="0.25">
      <c r="A6" s="2">
        <v>4</v>
      </c>
      <c r="B6" s="72">
        <v>67146.082622340007</v>
      </c>
      <c r="C6" s="72">
        <v>63324.742701600007</v>
      </c>
    </row>
    <row r="7" spans="1:3" ht="15.75" x14ac:dyDescent="0.25">
      <c r="A7" s="2">
        <v>5</v>
      </c>
      <c r="B7" s="72">
        <v>67302.192221880003</v>
      </c>
      <c r="C7" s="72">
        <v>63478.622192520001</v>
      </c>
    </row>
    <row r="8" spans="1:3" ht="15.75" x14ac:dyDescent="0.25">
      <c r="A8" s="2">
        <v>6</v>
      </c>
      <c r="B8" s="72">
        <v>67544.162106420001</v>
      </c>
      <c r="C8" s="72">
        <v>64835.660675220002</v>
      </c>
    </row>
    <row r="9" spans="1:3" ht="15.75" x14ac:dyDescent="0.25">
      <c r="A9" s="2">
        <v>7</v>
      </c>
      <c r="B9" s="72">
        <v>67831.849795500006</v>
      </c>
      <c r="C9" s="72">
        <v>65123.348259240003</v>
      </c>
    </row>
    <row r="10" spans="1:3" ht="15.75" x14ac:dyDescent="0.25">
      <c r="A10" s="2">
        <v>8</v>
      </c>
      <c r="B10" s="72">
        <v>68093.890867740018</v>
      </c>
      <c r="C10" s="72">
        <v>65386.504438320007</v>
      </c>
    </row>
    <row r="11" spans="1:3" ht="15.75" x14ac:dyDescent="0.25">
      <c r="A11" s="2">
        <v>9</v>
      </c>
      <c r="B11" s="72">
        <v>68402.76485136</v>
      </c>
      <c r="C11" s="72">
        <v>67414.814125500008</v>
      </c>
    </row>
    <row r="12" spans="1:3" ht="15.75" x14ac:dyDescent="0.25">
      <c r="A12" s="2">
        <v>10</v>
      </c>
      <c r="B12" s="72">
        <v>73263.348731640013</v>
      </c>
      <c r="C12" s="72">
        <v>69443.123812680002</v>
      </c>
    </row>
    <row r="13" spans="1:3" ht="15.75" x14ac:dyDescent="0.25">
      <c r="A13" s="2">
        <v>11</v>
      </c>
      <c r="B13" s="72">
        <v>73493.052861179996</v>
      </c>
      <c r="C13" s="72">
        <v>69673.943049059992</v>
      </c>
    </row>
    <row r="14" spans="1:3" ht="15.75" x14ac:dyDescent="0.25">
      <c r="A14" s="2">
        <v>12</v>
      </c>
      <c r="B14" s="72">
        <v>73701.570591120006</v>
      </c>
      <c r="C14" s="72">
        <v>69880.23077544001</v>
      </c>
    </row>
    <row r="15" spans="1:3" ht="15.75" x14ac:dyDescent="0.25">
      <c r="A15" s="2">
        <v>13</v>
      </c>
      <c r="B15" s="72">
        <v>73852.104866580004</v>
      </c>
      <c r="C15" s="72">
        <v>70029.649944060002</v>
      </c>
    </row>
    <row r="16" spans="1:3" ht="15.75" x14ac:dyDescent="0.25">
      <c r="A16" s="2">
        <v>14</v>
      </c>
      <c r="B16" s="72">
        <v>74021.595327959993</v>
      </c>
      <c r="C16" s="72">
        <v>70198.025298600012</v>
      </c>
    </row>
    <row r="17" spans="1:3" ht="15.75" x14ac:dyDescent="0.25">
      <c r="A17" s="2">
        <v>15</v>
      </c>
      <c r="B17" s="72">
        <v>76240.581665999998</v>
      </c>
      <c r="C17" s="72">
        <v>72418.12674348001</v>
      </c>
    </row>
    <row r="18" spans="1:3" ht="15.75" x14ac:dyDescent="0.25">
      <c r="A18" s="2">
        <v>16</v>
      </c>
      <c r="B18" s="72">
        <v>76815.957044159994</v>
      </c>
      <c r="C18" s="72">
        <v>72993.502121640005</v>
      </c>
    </row>
    <row r="19" spans="1:3" ht="15.75" x14ac:dyDescent="0.25">
      <c r="A19" s="2">
        <v>17</v>
      </c>
      <c r="B19" s="72">
        <v>77399.137960080014</v>
      </c>
      <c r="C19" s="72">
        <v>73575.567930720004</v>
      </c>
    </row>
    <row r="20" spans="1:3" ht="15.75" x14ac:dyDescent="0.25">
      <c r="A20" s="2">
        <v>18</v>
      </c>
      <c r="B20" s="72">
        <v>77990.124308700004</v>
      </c>
      <c r="C20" s="72">
        <v>74167.66928111999</v>
      </c>
    </row>
    <row r="21" spans="1:3" ht="15.75" x14ac:dyDescent="0.25">
      <c r="A21" s="2">
        <v>19</v>
      </c>
      <c r="B21" s="72">
        <v>78584.455767720006</v>
      </c>
      <c r="C21" s="72">
        <v>74759.770736580002</v>
      </c>
    </row>
    <row r="22" spans="1:3" ht="15.75" x14ac:dyDescent="0.25">
      <c r="A22" s="2">
        <v>20</v>
      </c>
      <c r="B22" s="72">
        <v>80985.198427199997</v>
      </c>
      <c r="C22" s="72">
        <v>77163.858506460005</v>
      </c>
    </row>
    <row r="23" spans="1:3" ht="15.75" x14ac:dyDescent="0.25">
      <c r="A23" s="2">
        <v>21</v>
      </c>
      <c r="B23" s="72">
        <v>81614.097042599999</v>
      </c>
      <c r="C23" s="72">
        <v>77789.411906400012</v>
      </c>
    </row>
    <row r="24" spans="1:3" ht="15.75" x14ac:dyDescent="0.25">
      <c r="A24" s="2">
        <v>22</v>
      </c>
      <c r="B24" s="72">
        <v>82242.995658</v>
      </c>
      <c r="C24" s="72">
        <v>78420.540735480012</v>
      </c>
    </row>
    <row r="25" spans="1:3" ht="15.75" x14ac:dyDescent="0.25">
      <c r="A25" s="2">
        <v>23</v>
      </c>
      <c r="B25" s="72">
        <v>82881.930024839996</v>
      </c>
      <c r="C25" s="72">
        <v>79057.244888640023</v>
      </c>
    </row>
    <row r="26" spans="1:3" ht="15.75" x14ac:dyDescent="0.25">
      <c r="A26" s="2">
        <v>24</v>
      </c>
      <c r="B26" s="72">
        <v>83523.094395239998</v>
      </c>
      <c r="C26" s="72">
        <v>79699.524365880003</v>
      </c>
    </row>
    <row r="27" spans="1:3" ht="15.75" x14ac:dyDescent="0.25">
      <c r="A27" s="2">
        <v>25</v>
      </c>
      <c r="B27" s="72">
        <v>84172.06430340001</v>
      </c>
      <c r="C27" s="72">
        <v>80349.609275819996</v>
      </c>
    </row>
    <row r="28" spans="1:3" ht="15.75" x14ac:dyDescent="0.25">
      <c r="A28" s="2">
        <v>26</v>
      </c>
      <c r="B28" s="72">
        <v>84902.434174259994</v>
      </c>
      <c r="C28" s="72">
        <v>81042.066879899998</v>
      </c>
    </row>
    <row r="29" spans="1:3" ht="15.75" x14ac:dyDescent="0.25">
      <c r="A29" s="2">
        <v>27</v>
      </c>
      <c r="B29" s="72">
        <v>85639.49447604001</v>
      </c>
      <c r="C29" s="72">
        <v>81741.214809840007</v>
      </c>
    </row>
    <row r="30" spans="1:3" ht="15.75" x14ac:dyDescent="0.25">
      <c r="A30" s="2">
        <v>28</v>
      </c>
      <c r="B30" s="72">
        <v>86384.360315579994</v>
      </c>
      <c r="C30" s="72">
        <v>82447.053275760016</v>
      </c>
    </row>
    <row r="31" spans="1:3" ht="15.75" x14ac:dyDescent="0.25">
      <c r="A31" s="2">
        <v>29</v>
      </c>
      <c r="B31" s="72">
        <v>87137.031587820005</v>
      </c>
      <c r="C31" s="72">
        <v>83159.582067539988</v>
      </c>
    </row>
    <row r="32" spans="1:3" ht="15.75" x14ac:dyDescent="0.25">
      <c r="A32" s="2">
        <v>30</v>
      </c>
      <c r="B32" s="72">
        <v>87896.393185919995</v>
      </c>
      <c r="C32" s="72">
        <v>83879.916292020003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zoomScaleNormal="100" workbookViewId="0">
      <selection activeCell="A21" sqref="A21:XFD21"/>
    </sheetView>
  </sheetViews>
  <sheetFormatPr defaultColWidth="8.5703125" defaultRowHeight="15" x14ac:dyDescent="0.25"/>
  <cols>
    <col min="1" max="1" width="48.140625" customWidth="1"/>
    <col min="2" max="2" width="17.5703125" style="49" customWidth="1"/>
    <col min="3" max="3" width="12.5703125" customWidth="1"/>
    <col min="4" max="4" width="11" bestFit="1" customWidth="1"/>
    <col min="5" max="5" width="19.5703125" style="44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0" t="s">
        <v>21</v>
      </c>
      <c r="C1" s="16" t="s">
        <v>19</v>
      </c>
      <c r="E1" s="94"/>
    </row>
    <row r="2" spans="1:8" x14ac:dyDescent="0.25">
      <c r="A2" s="17" t="s">
        <v>20</v>
      </c>
      <c r="B2" s="73" t="s">
        <v>216</v>
      </c>
      <c r="C2" s="19" t="s">
        <v>22</v>
      </c>
      <c r="E2" s="94"/>
    </row>
    <row r="3" spans="1:8" x14ac:dyDescent="0.25">
      <c r="A3" s="13" t="s">
        <v>23</v>
      </c>
      <c r="B3" s="74" t="s">
        <v>24</v>
      </c>
      <c r="C3" s="20"/>
      <c r="F3" s="44"/>
      <c r="G3" s="44"/>
      <c r="H3" s="67"/>
    </row>
    <row r="4" spans="1:8" x14ac:dyDescent="0.25">
      <c r="B4" s="74"/>
      <c r="C4" s="20"/>
    </row>
    <row r="5" spans="1:8" x14ac:dyDescent="0.25">
      <c r="A5" t="s">
        <v>25</v>
      </c>
      <c r="B5" s="75">
        <v>0.24</v>
      </c>
      <c r="C5" s="20">
        <v>53</v>
      </c>
      <c r="E5" s="64"/>
    </row>
    <row r="6" spans="1:8" x14ac:dyDescent="0.25">
      <c r="B6" s="76"/>
      <c r="C6" s="20"/>
    </row>
    <row r="7" spans="1:8" x14ac:dyDescent="0.25">
      <c r="A7" t="s">
        <v>26</v>
      </c>
      <c r="B7" s="75">
        <v>0.19</v>
      </c>
      <c r="C7" s="20">
        <v>53</v>
      </c>
      <c r="E7" s="64"/>
    </row>
    <row r="8" spans="1:8" x14ac:dyDescent="0.25">
      <c r="B8" s="76"/>
      <c r="C8" s="20"/>
    </row>
    <row r="9" spans="1:8" x14ac:dyDescent="0.25">
      <c r="A9" t="s">
        <v>27</v>
      </c>
      <c r="B9" s="75">
        <v>0.19</v>
      </c>
      <c r="C9" s="20">
        <v>53</v>
      </c>
      <c r="E9" s="64"/>
    </row>
    <row r="10" spans="1:8" x14ac:dyDescent="0.25">
      <c r="B10" s="76"/>
      <c r="C10" s="20"/>
    </row>
    <row r="11" spans="1:8" x14ac:dyDescent="0.25">
      <c r="A11" t="s">
        <v>184</v>
      </c>
      <c r="B11" s="76"/>
      <c r="C11" s="20">
        <v>53</v>
      </c>
    </row>
    <row r="12" spans="1:8" x14ac:dyDescent="0.25">
      <c r="B12" s="76"/>
      <c r="C12" s="20"/>
    </row>
    <row r="13" spans="1:8" x14ac:dyDescent="0.25">
      <c r="A13" t="s">
        <v>28</v>
      </c>
      <c r="B13" s="76"/>
      <c r="C13" s="20">
        <v>20</v>
      </c>
    </row>
    <row r="14" spans="1:8" x14ac:dyDescent="0.25">
      <c r="B14" s="76"/>
      <c r="C14" s="20"/>
    </row>
    <row r="15" spans="1:8" x14ac:dyDescent="0.25">
      <c r="A15" t="s">
        <v>29</v>
      </c>
      <c r="B15" s="71"/>
      <c r="C15" s="20">
        <v>15</v>
      </c>
    </row>
    <row r="16" spans="1:8" x14ac:dyDescent="0.25">
      <c r="B16" s="76"/>
      <c r="C16" s="20"/>
    </row>
    <row r="17" spans="1:5" x14ac:dyDescent="0.25">
      <c r="A17" t="s">
        <v>30</v>
      </c>
      <c r="B17" s="75">
        <v>0.21</v>
      </c>
      <c r="C17" s="20">
        <v>53</v>
      </c>
      <c r="E17" s="64"/>
    </row>
    <row r="18" spans="1:5" x14ac:dyDescent="0.25">
      <c r="B18" s="77"/>
      <c r="C18" s="20"/>
    </row>
    <row r="19" spans="1:5" x14ac:dyDescent="0.25">
      <c r="A19" t="s">
        <v>31</v>
      </c>
      <c r="B19" s="75">
        <v>0.12</v>
      </c>
      <c r="C19" s="20">
        <v>40</v>
      </c>
      <c r="E19" s="64"/>
    </row>
    <row r="20" spans="1:5" x14ac:dyDescent="0.25">
      <c r="B20" s="77"/>
      <c r="C20" s="20"/>
    </row>
    <row r="21" spans="1:5" x14ac:dyDescent="0.25">
      <c r="A21" t="s">
        <v>231</v>
      </c>
      <c r="B21" s="75"/>
      <c r="C21" s="20">
        <v>25</v>
      </c>
      <c r="E21" s="64"/>
    </row>
    <row r="22" spans="1:5" x14ac:dyDescent="0.25">
      <c r="B22" s="77"/>
      <c r="C22" s="20"/>
    </row>
    <row r="23" spans="1:5" x14ac:dyDescent="0.25">
      <c r="A23" t="s">
        <v>32</v>
      </c>
      <c r="B23" s="77"/>
      <c r="C23" s="20">
        <v>30</v>
      </c>
    </row>
    <row r="24" spans="1:5" x14ac:dyDescent="0.25">
      <c r="B24" s="77"/>
      <c r="C24" s="20"/>
    </row>
    <row r="25" spans="1:5" x14ac:dyDescent="0.25">
      <c r="A25" t="s">
        <v>33</v>
      </c>
      <c r="B25" s="77"/>
      <c r="C25" s="20">
        <v>5</v>
      </c>
    </row>
    <row r="26" spans="1:5" x14ac:dyDescent="0.25">
      <c r="B26" s="77"/>
      <c r="C26" s="20"/>
    </row>
    <row r="27" spans="1:5" x14ac:dyDescent="0.25">
      <c r="A27" t="s">
        <v>181</v>
      </c>
      <c r="B27" s="77"/>
      <c r="C27" s="20"/>
    </row>
    <row r="28" spans="1:5" x14ac:dyDescent="0.25">
      <c r="A28" t="s">
        <v>182</v>
      </c>
      <c r="B28" s="77"/>
      <c r="C28" s="20">
        <v>55</v>
      </c>
    </row>
    <row r="29" spans="1:5" x14ac:dyDescent="0.25">
      <c r="A29" t="s">
        <v>183</v>
      </c>
      <c r="B29" s="77"/>
      <c r="C29" s="20">
        <v>5</v>
      </c>
    </row>
    <row r="30" spans="1:5" x14ac:dyDescent="0.25">
      <c r="B30" s="77"/>
      <c r="C30" s="20"/>
    </row>
    <row r="31" spans="1:5" x14ac:dyDescent="0.25">
      <c r="A31" t="s">
        <v>34</v>
      </c>
      <c r="B31" s="75">
        <v>0.17</v>
      </c>
      <c r="C31" s="20">
        <v>53</v>
      </c>
      <c r="E31" s="64"/>
    </row>
    <row r="32" spans="1:5" x14ac:dyDescent="0.25">
      <c r="B32" s="77"/>
      <c r="C32" s="20"/>
    </row>
    <row r="33" spans="1:5" x14ac:dyDescent="0.25">
      <c r="A33" t="s">
        <v>35</v>
      </c>
      <c r="B33" s="75">
        <v>0.1</v>
      </c>
      <c r="C33" s="20">
        <v>23</v>
      </c>
      <c r="E33" s="64"/>
    </row>
    <row r="34" spans="1:5" x14ac:dyDescent="0.25">
      <c r="B34" s="77"/>
      <c r="C34" s="20"/>
    </row>
    <row r="35" spans="1:5" x14ac:dyDescent="0.25">
      <c r="A35" t="s">
        <v>36</v>
      </c>
      <c r="B35" s="77"/>
      <c r="C35" s="20">
        <v>20</v>
      </c>
    </row>
    <row r="36" spans="1:5" x14ac:dyDescent="0.25">
      <c r="B36" s="77"/>
      <c r="C36" s="20"/>
    </row>
    <row r="37" spans="1:5" x14ac:dyDescent="0.25">
      <c r="A37" t="s">
        <v>37</v>
      </c>
      <c r="B37" s="77"/>
      <c r="C37" s="20">
        <v>5</v>
      </c>
    </row>
    <row r="38" spans="1:5" x14ac:dyDescent="0.25">
      <c r="B38" s="77"/>
      <c r="C38" s="20"/>
    </row>
    <row r="39" spans="1:5" x14ac:dyDescent="0.25">
      <c r="A39" t="s">
        <v>38</v>
      </c>
      <c r="B39" s="75">
        <v>0.14000000000000001</v>
      </c>
      <c r="C39" s="20">
        <v>53</v>
      </c>
      <c r="E39" s="64"/>
    </row>
    <row r="40" spans="1:5" x14ac:dyDescent="0.25">
      <c r="B40" s="77"/>
      <c r="C40" s="20"/>
    </row>
    <row r="41" spans="1:5" x14ac:dyDescent="0.25">
      <c r="A41" t="s">
        <v>39</v>
      </c>
      <c r="B41" s="75">
        <v>0.06</v>
      </c>
      <c r="C41" s="20">
        <v>10</v>
      </c>
      <c r="E41" s="64"/>
    </row>
    <row r="42" spans="1:5" x14ac:dyDescent="0.25">
      <c r="B42" s="76"/>
      <c r="C42" s="20"/>
    </row>
    <row r="43" spans="1:5" x14ac:dyDescent="0.25">
      <c r="A43" t="s">
        <v>40</v>
      </c>
      <c r="B43" s="76"/>
      <c r="C43" s="20">
        <v>10</v>
      </c>
    </row>
    <row r="44" spans="1:5" x14ac:dyDescent="0.25">
      <c r="B44" s="76"/>
      <c r="C44" s="20"/>
    </row>
    <row r="45" spans="1:5" x14ac:dyDescent="0.25">
      <c r="A45" t="s">
        <v>41</v>
      </c>
      <c r="B45" s="76"/>
      <c r="C45" s="20">
        <v>5</v>
      </c>
    </row>
    <row r="46" spans="1:5" x14ac:dyDescent="0.25">
      <c r="B46" s="76"/>
      <c r="C46" s="20"/>
    </row>
    <row r="47" spans="1:5" x14ac:dyDescent="0.25">
      <c r="A47" t="s">
        <v>244</v>
      </c>
      <c r="B47" s="76"/>
      <c r="C47" s="20">
        <v>53</v>
      </c>
    </row>
    <row r="48" spans="1:5" x14ac:dyDescent="0.25">
      <c r="B48" s="76"/>
      <c r="C48" s="20"/>
    </row>
    <row r="49" spans="1:6" x14ac:dyDescent="0.25">
      <c r="A49" t="s">
        <v>42</v>
      </c>
      <c r="C49" s="20">
        <v>53</v>
      </c>
    </row>
    <row r="51" spans="1:6" x14ac:dyDescent="0.25">
      <c r="A51" t="s">
        <v>188</v>
      </c>
      <c r="B51" s="76">
        <v>10000</v>
      </c>
    </row>
    <row r="57" spans="1:6" x14ac:dyDescent="0.25">
      <c r="D57" s="20"/>
      <c r="E57" s="65"/>
    </row>
    <row r="58" spans="1:6" x14ac:dyDescent="0.25">
      <c r="B58" s="78"/>
      <c r="C58" s="21"/>
      <c r="D58" s="21"/>
      <c r="E58" s="66"/>
      <c r="F58" s="22"/>
    </row>
    <row r="59" spans="1:6" x14ac:dyDescent="0.25">
      <c r="B59" s="79"/>
      <c r="C59" s="21"/>
      <c r="D59" s="21"/>
      <c r="E59" s="66"/>
      <c r="F59" s="22"/>
    </row>
    <row r="60" spans="1:6" x14ac:dyDescent="0.25">
      <c r="B60" s="79"/>
      <c r="C60" s="21"/>
      <c r="D60" s="21"/>
      <c r="E60" s="66"/>
      <c r="F60" s="22"/>
    </row>
    <row r="61" spans="1:6" x14ac:dyDescent="0.25">
      <c r="B61" s="79"/>
      <c r="C61" s="21"/>
      <c r="D61" s="21"/>
      <c r="E61" s="66"/>
      <c r="F61" s="22"/>
    </row>
    <row r="62" spans="1:6" x14ac:dyDescent="0.25">
      <c r="B62" s="78"/>
      <c r="C62" s="21"/>
      <c r="D62" s="21"/>
      <c r="E62" s="66"/>
      <c r="F62" s="22"/>
    </row>
    <row r="63" spans="1:6" x14ac:dyDescent="0.25">
      <c r="B63" s="79"/>
      <c r="C63" s="21"/>
      <c r="D63" s="21"/>
      <c r="E63" s="66"/>
      <c r="F63" s="22"/>
    </row>
    <row r="64" spans="1:6" x14ac:dyDescent="0.25">
      <c r="B64" s="79"/>
      <c r="C64" s="21"/>
      <c r="D64" s="21"/>
      <c r="E64" s="66"/>
      <c r="F64" s="22"/>
    </row>
    <row r="65" spans="2:6" x14ac:dyDescent="0.25">
      <c r="C65" s="21"/>
      <c r="D65" s="21"/>
      <c r="E65" s="66"/>
      <c r="F65" s="22"/>
    </row>
    <row r="66" spans="2:6" x14ac:dyDescent="0.25">
      <c r="B66" s="78"/>
      <c r="C66" s="21"/>
      <c r="D66" s="21"/>
      <c r="E66" s="66"/>
      <c r="F66" s="22"/>
    </row>
    <row r="67" spans="2:6" x14ac:dyDescent="0.25">
      <c r="B67" s="79"/>
      <c r="C67" s="21"/>
      <c r="D67" s="21"/>
      <c r="E67" s="66"/>
      <c r="F67" s="22"/>
    </row>
    <row r="68" spans="2:6" x14ac:dyDescent="0.25">
      <c r="B68" s="79"/>
      <c r="C68" s="21"/>
      <c r="D68" s="21"/>
      <c r="E68" s="66"/>
      <c r="F68" s="22"/>
    </row>
    <row r="69" spans="2:6" x14ac:dyDescent="0.25">
      <c r="B69" s="79"/>
      <c r="C69" s="21"/>
      <c r="D69" s="21"/>
      <c r="E69" s="66"/>
      <c r="F69" s="22"/>
    </row>
    <row r="70" spans="2:6" x14ac:dyDescent="0.25">
      <c r="B70" s="78"/>
      <c r="C70" s="21"/>
      <c r="D70" s="21"/>
      <c r="E70" s="66"/>
      <c r="F70" s="22"/>
    </row>
    <row r="71" spans="2:6" x14ac:dyDescent="0.25">
      <c r="B71" s="79"/>
      <c r="C71" s="21"/>
      <c r="D71" s="21"/>
      <c r="E71" s="66"/>
      <c r="F71" s="22"/>
    </row>
    <row r="72" spans="2:6" x14ac:dyDescent="0.25">
      <c r="B72" s="79"/>
      <c r="C72" s="21"/>
      <c r="D72" s="21"/>
      <c r="E72" s="66"/>
      <c r="F72" s="22"/>
    </row>
    <row r="73" spans="2:6" x14ac:dyDescent="0.25">
      <c r="C73" s="21"/>
      <c r="D73" s="21"/>
      <c r="E73" s="66"/>
      <c r="F73" s="22"/>
    </row>
    <row r="74" spans="2:6" x14ac:dyDescent="0.25">
      <c r="B74" s="78"/>
      <c r="C74" s="21"/>
      <c r="D74" s="21"/>
      <c r="E74" s="66"/>
      <c r="F74" s="22"/>
    </row>
    <row r="75" spans="2:6" x14ac:dyDescent="0.25">
      <c r="B75" s="79"/>
      <c r="C75" s="21"/>
      <c r="D75" s="21"/>
      <c r="E75" s="66"/>
      <c r="F75" s="22"/>
    </row>
    <row r="76" spans="2:6" x14ac:dyDescent="0.25">
      <c r="B76" s="79"/>
      <c r="C76" s="21"/>
      <c r="D76" s="21"/>
      <c r="E76" s="66"/>
      <c r="F76" s="22"/>
    </row>
    <row r="77" spans="2:6" x14ac:dyDescent="0.25">
      <c r="B77" s="79"/>
      <c r="C77" s="21"/>
      <c r="D77" s="21"/>
      <c r="E77" s="66"/>
      <c r="F77" s="22"/>
    </row>
    <row r="78" spans="2:6" x14ac:dyDescent="0.25">
      <c r="B78" s="78"/>
      <c r="C78" s="21"/>
      <c r="D78" s="21"/>
      <c r="E78" s="66"/>
      <c r="F78" s="22"/>
    </row>
    <row r="79" spans="2:6" x14ac:dyDescent="0.25">
      <c r="B79" s="79"/>
      <c r="C79" s="21"/>
      <c r="D79" s="21"/>
      <c r="E79" s="66"/>
      <c r="F79" s="22"/>
    </row>
    <row r="80" spans="2:6" x14ac:dyDescent="0.25">
      <c r="B80" s="79"/>
      <c r="C80" s="21"/>
      <c r="D80" s="21"/>
      <c r="E80" s="66"/>
      <c r="F80" s="22"/>
    </row>
    <row r="81" spans="2:6" x14ac:dyDescent="0.25">
      <c r="B81" s="79"/>
      <c r="C81" s="21"/>
      <c r="D81" s="21"/>
      <c r="E81" s="66"/>
      <c r="F81" s="22"/>
    </row>
    <row r="82" spans="2:6" x14ac:dyDescent="0.25">
      <c r="B82" s="78"/>
      <c r="C82" s="21"/>
      <c r="D82" s="21"/>
      <c r="E82" s="66"/>
    </row>
    <row r="83" spans="2:6" x14ac:dyDescent="0.25">
      <c r="C83" s="21"/>
      <c r="D83" s="21"/>
    </row>
    <row r="84" spans="2:6" x14ac:dyDescent="0.25">
      <c r="C84" s="21"/>
      <c r="D84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E38"/>
  <sheetViews>
    <sheetView topLeftCell="A9" zoomScaleNormal="100" workbookViewId="0">
      <selection activeCell="F1" sqref="F1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255" width="9.28515625" style="5"/>
    <col min="256" max="256" width="9.5703125" style="5" bestFit="1" customWidth="1"/>
    <col min="257" max="257" width="9.42578125" style="5" bestFit="1" customWidth="1"/>
    <col min="258" max="258" width="73.28515625" style="5" customWidth="1"/>
    <col min="259" max="259" width="9.5703125" style="5" bestFit="1" customWidth="1"/>
    <col min="260" max="260" width="0" style="5" hidden="1" customWidth="1"/>
    <col min="261" max="511" width="9.28515625" style="5"/>
    <col min="512" max="512" width="9.5703125" style="5" bestFit="1" customWidth="1"/>
    <col min="513" max="513" width="9.42578125" style="5" bestFit="1" customWidth="1"/>
    <col min="514" max="514" width="73.28515625" style="5" customWidth="1"/>
    <col min="515" max="515" width="9.5703125" style="5" bestFit="1" customWidth="1"/>
    <col min="516" max="516" width="0" style="5" hidden="1" customWidth="1"/>
    <col min="517" max="767" width="9.28515625" style="5"/>
    <col min="768" max="768" width="9.5703125" style="5" bestFit="1" customWidth="1"/>
    <col min="769" max="769" width="9.42578125" style="5" bestFit="1" customWidth="1"/>
    <col min="770" max="770" width="73.28515625" style="5" customWidth="1"/>
    <col min="771" max="771" width="9.5703125" style="5" bestFit="1" customWidth="1"/>
    <col min="772" max="772" width="0" style="5" hidden="1" customWidth="1"/>
    <col min="773" max="1023" width="9.28515625" style="5"/>
    <col min="1024" max="1024" width="9.5703125" style="5" bestFit="1" customWidth="1"/>
    <col min="1025" max="1025" width="9.42578125" style="5" bestFit="1" customWidth="1"/>
    <col min="1026" max="1026" width="73.28515625" style="5" customWidth="1"/>
    <col min="1027" max="1027" width="9.5703125" style="5" bestFit="1" customWidth="1"/>
    <col min="1028" max="1028" width="0" style="5" hidden="1" customWidth="1"/>
    <col min="1029" max="1279" width="9.28515625" style="5"/>
    <col min="1280" max="1280" width="9.5703125" style="5" bestFit="1" customWidth="1"/>
    <col min="1281" max="1281" width="9.42578125" style="5" bestFit="1" customWidth="1"/>
    <col min="1282" max="1282" width="73.28515625" style="5" customWidth="1"/>
    <col min="1283" max="1283" width="9.5703125" style="5" bestFit="1" customWidth="1"/>
    <col min="1284" max="1284" width="0" style="5" hidden="1" customWidth="1"/>
    <col min="1285" max="1535" width="9.28515625" style="5"/>
    <col min="1536" max="1536" width="9.5703125" style="5" bestFit="1" customWidth="1"/>
    <col min="1537" max="1537" width="9.42578125" style="5" bestFit="1" customWidth="1"/>
    <col min="1538" max="1538" width="73.28515625" style="5" customWidth="1"/>
    <col min="1539" max="1539" width="9.5703125" style="5" bestFit="1" customWidth="1"/>
    <col min="1540" max="1540" width="0" style="5" hidden="1" customWidth="1"/>
    <col min="1541" max="1791" width="9.28515625" style="5"/>
    <col min="1792" max="1792" width="9.5703125" style="5" bestFit="1" customWidth="1"/>
    <col min="1793" max="1793" width="9.42578125" style="5" bestFit="1" customWidth="1"/>
    <col min="1794" max="1794" width="73.28515625" style="5" customWidth="1"/>
    <col min="1795" max="1795" width="9.5703125" style="5" bestFit="1" customWidth="1"/>
    <col min="1796" max="1796" width="0" style="5" hidden="1" customWidth="1"/>
    <col min="1797" max="2047" width="9.28515625" style="5"/>
    <col min="2048" max="2048" width="9.5703125" style="5" bestFit="1" customWidth="1"/>
    <col min="2049" max="2049" width="9.42578125" style="5" bestFit="1" customWidth="1"/>
    <col min="2050" max="2050" width="73.28515625" style="5" customWidth="1"/>
    <col min="2051" max="2051" width="9.5703125" style="5" bestFit="1" customWidth="1"/>
    <col min="2052" max="2052" width="0" style="5" hidden="1" customWidth="1"/>
    <col min="2053" max="2303" width="9.28515625" style="5"/>
    <col min="2304" max="2304" width="9.5703125" style="5" bestFit="1" customWidth="1"/>
    <col min="2305" max="2305" width="9.42578125" style="5" bestFit="1" customWidth="1"/>
    <col min="2306" max="2306" width="73.28515625" style="5" customWidth="1"/>
    <col min="2307" max="2307" width="9.5703125" style="5" bestFit="1" customWidth="1"/>
    <col min="2308" max="2308" width="0" style="5" hidden="1" customWidth="1"/>
    <col min="2309" max="2559" width="9.28515625" style="5"/>
    <col min="2560" max="2560" width="9.5703125" style="5" bestFit="1" customWidth="1"/>
    <col min="2561" max="2561" width="9.42578125" style="5" bestFit="1" customWidth="1"/>
    <col min="2562" max="2562" width="73.28515625" style="5" customWidth="1"/>
    <col min="2563" max="2563" width="9.5703125" style="5" bestFit="1" customWidth="1"/>
    <col min="2564" max="2564" width="0" style="5" hidden="1" customWidth="1"/>
    <col min="2565" max="2815" width="9.28515625" style="5"/>
    <col min="2816" max="2816" width="9.5703125" style="5" bestFit="1" customWidth="1"/>
    <col min="2817" max="2817" width="9.42578125" style="5" bestFit="1" customWidth="1"/>
    <col min="2818" max="2818" width="73.28515625" style="5" customWidth="1"/>
    <col min="2819" max="2819" width="9.5703125" style="5" bestFit="1" customWidth="1"/>
    <col min="2820" max="2820" width="0" style="5" hidden="1" customWidth="1"/>
    <col min="2821" max="3071" width="9.28515625" style="5"/>
    <col min="3072" max="3072" width="9.5703125" style="5" bestFit="1" customWidth="1"/>
    <col min="3073" max="3073" width="9.42578125" style="5" bestFit="1" customWidth="1"/>
    <col min="3074" max="3074" width="73.28515625" style="5" customWidth="1"/>
    <col min="3075" max="3075" width="9.5703125" style="5" bestFit="1" customWidth="1"/>
    <col min="3076" max="3076" width="0" style="5" hidden="1" customWidth="1"/>
    <col min="3077" max="3327" width="9.28515625" style="5"/>
    <col min="3328" max="3328" width="9.5703125" style="5" bestFit="1" customWidth="1"/>
    <col min="3329" max="3329" width="9.42578125" style="5" bestFit="1" customWidth="1"/>
    <col min="3330" max="3330" width="73.28515625" style="5" customWidth="1"/>
    <col min="3331" max="3331" width="9.5703125" style="5" bestFit="1" customWidth="1"/>
    <col min="3332" max="3332" width="0" style="5" hidden="1" customWidth="1"/>
    <col min="3333" max="3583" width="9.28515625" style="5"/>
    <col min="3584" max="3584" width="9.5703125" style="5" bestFit="1" customWidth="1"/>
    <col min="3585" max="3585" width="9.42578125" style="5" bestFit="1" customWidth="1"/>
    <col min="3586" max="3586" width="73.28515625" style="5" customWidth="1"/>
    <col min="3587" max="3587" width="9.5703125" style="5" bestFit="1" customWidth="1"/>
    <col min="3588" max="3588" width="0" style="5" hidden="1" customWidth="1"/>
    <col min="3589" max="3839" width="9.28515625" style="5"/>
    <col min="3840" max="3840" width="9.5703125" style="5" bestFit="1" customWidth="1"/>
    <col min="3841" max="3841" width="9.42578125" style="5" bestFit="1" customWidth="1"/>
    <col min="3842" max="3842" width="73.28515625" style="5" customWidth="1"/>
    <col min="3843" max="3843" width="9.5703125" style="5" bestFit="1" customWidth="1"/>
    <col min="3844" max="3844" width="0" style="5" hidden="1" customWidth="1"/>
    <col min="3845" max="4095" width="9.28515625" style="5"/>
    <col min="4096" max="4096" width="9.5703125" style="5" bestFit="1" customWidth="1"/>
    <col min="4097" max="4097" width="9.42578125" style="5" bestFit="1" customWidth="1"/>
    <col min="4098" max="4098" width="73.28515625" style="5" customWidth="1"/>
    <col min="4099" max="4099" width="9.5703125" style="5" bestFit="1" customWidth="1"/>
    <col min="4100" max="4100" width="0" style="5" hidden="1" customWidth="1"/>
    <col min="4101" max="4351" width="9.28515625" style="5"/>
    <col min="4352" max="4352" width="9.5703125" style="5" bestFit="1" customWidth="1"/>
    <col min="4353" max="4353" width="9.42578125" style="5" bestFit="1" customWidth="1"/>
    <col min="4354" max="4354" width="73.28515625" style="5" customWidth="1"/>
    <col min="4355" max="4355" width="9.5703125" style="5" bestFit="1" customWidth="1"/>
    <col min="4356" max="4356" width="0" style="5" hidden="1" customWidth="1"/>
    <col min="4357" max="4607" width="9.28515625" style="5"/>
    <col min="4608" max="4608" width="9.5703125" style="5" bestFit="1" customWidth="1"/>
    <col min="4609" max="4609" width="9.42578125" style="5" bestFit="1" customWidth="1"/>
    <col min="4610" max="4610" width="73.28515625" style="5" customWidth="1"/>
    <col min="4611" max="4611" width="9.5703125" style="5" bestFit="1" customWidth="1"/>
    <col min="4612" max="4612" width="0" style="5" hidden="1" customWidth="1"/>
    <col min="4613" max="4863" width="9.28515625" style="5"/>
    <col min="4864" max="4864" width="9.5703125" style="5" bestFit="1" customWidth="1"/>
    <col min="4865" max="4865" width="9.42578125" style="5" bestFit="1" customWidth="1"/>
    <col min="4866" max="4866" width="73.28515625" style="5" customWidth="1"/>
    <col min="4867" max="4867" width="9.5703125" style="5" bestFit="1" customWidth="1"/>
    <col min="4868" max="4868" width="0" style="5" hidden="1" customWidth="1"/>
    <col min="4869" max="5119" width="9.28515625" style="5"/>
    <col min="5120" max="5120" width="9.5703125" style="5" bestFit="1" customWidth="1"/>
    <col min="5121" max="5121" width="9.42578125" style="5" bestFit="1" customWidth="1"/>
    <col min="5122" max="5122" width="73.28515625" style="5" customWidth="1"/>
    <col min="5123" max="5123" width="9.5703125" style="5" bestFit="1" customWidth="1"/>
    <col min="5124" max="5124" width="0" style="5" hidden="1" customWidth="1"/>
    <col min="5125" max="5375" width="9.28515625" style="5"/>
    <col min="5376" max="5376" width="9.5703125" style="5" bestFit="1" customWidth="1"/>
    <col min="5377" max="5377" width="9.42578125" style="5" bestFit="1" customWidth="1"/>
    <col min="5378" max="5378" width="73.28515625" style="5" customWidth="1"/>
    <col min="5379" max="5379" width="9.5703125" style="5" bestFit="1" customWidth="1"/>
    <col min="5380" max="5380" width="0" style="5" hidden="1" customWidth="1"/>
    <col min="5381" max="5631" width="9.28515625" style="5"/>
    <col min="5632" max="5632" width="9.5703125" style="5" bestFit="1" customWidth="1"/>
    <col min="5633" max="5633" width="9.42578125" style="5" bestFit="1" customWidth="1"/>
    <col min="5634" max="5634" width="73.28515625" style="5" customWidth="1"/>
    <col min="5635" max="5635" width="9.5703125" style="5" bestFit="1" customWidth="1"/>
    <col min="5636" max="5636" width="0" style="5" hidden="1" customWidth="1"/>
    <col min="5637" max="5887" width="9.28515625" style="5"/>
    <col min="5888" max="5888" width="9.5703125" style="5" bestFit="1" customWidth="1"/>
    <col min="5889" max="5889" width="9.42578125" style="5" bestFit="1" customWidth="1"/>
    <col min="5890" max="5890" width="73.28515625" style="5" customWidth="1"/>
    <col min="5891" max="5891" width="9.5703125" style="5" bestFit="1" customWidth="1"/>
    <col min="5892" max="5892" width="0" style="5" hidden="1" customWidth="1"/>
    <col min="5893" max="6143" width="9.28515625" style="5"/>
    <col min="6144" max="6144" width="9.5703125" style="5" bestFit="1" customWidth="1"/>
    <col min="6145" max="6145" width="9.42578125" style="5" bestFit="1" customWidth="1"/>
    <col min="6146" max="6146" width="73.28515625" style="5" customWidth="1"/>
    <col min="6147" max="6147" width="9.5703125" style="5" bestFit="1" customWidth="1"/>
    <col min="6148" max="6148" width="0" style="5" hidden="1" customWidth="1"/>
    <col min="6149" max="6399" width="9.28515625" style="5"/>
    <col min="6400" max="6400" width="9.5703125" style="5" bestFit="1" customWidth="1"/>
    <col min="6401" max="6401" width="9.42578125" style="5" bestFit="1" customWidth="1"/>
    <col min="6402" max="6402" width="73.28515625" style="5" customWidth="1"/>
    <col min="6403" max="6403" width="9.5703125" style="5" bestFit="1" customWidth="1"/>
    <col min="6404" max="6404" width="0" style="5" hidden="1" customWidth="1"/>
    <col min="6405" max="6655" width="9.28515625" style="5"/>
    <col min="6656" max="6656" width="9.5703125" style="5" bestFit="1" customWidth="1"/>
    <col min="6657" max="6657" width="9.42578125" style="5" bestFit="1" customWidth="1"/>
    <col min="6658" max="6658" width="73.28515625" style="5" customWidth="1"/>
    <col min="6659" max="6659" width="9.5703125" style="5" bestFit="1" customWidth="1"/>
    <col min="6660" max="6660" width="0" style="5" hidden="1" customWidth="1"/>
    <col min="6661" max="6911" width="9.28515625" style="5"/>
    <col min="6912" max="6912" width="9.5703125" style="5" bestFit="1" customWidth="1"/>
    <col min="6913" max="6913" width="9.42578125" style="5" bestFit="1" customWidth="1"/>
    <col min="6914" max="6914" width="73.28515625" style="5" customWidth="1"/>
    <col min="6915" max="6915" width="9.5703125" style="5" bestFit="1" customWidth="1"/>
    <col min="6916" max="6916" width="0" style="5" hidden="1" customWidth="1"/>
    <col min="6917" max="7167" width="9.28515625" style="5"/>
    <col min="7168" max="7168" width="9.5703125" style="5" bestFit="1" customWidth="1"/>
    <col min="7169" max="7169" width="9.42578125" style="5" bestFit="1" customWidth="1"/>
    <col min="7170" max="7170" width="73.28515625" style="5" customWidth="1"/>
    <col min="7171" max="7171" width="9.5703125" style="5" bestFit="1" customWidth="1"/>
    <col min="7172" max="7172" width="0" style="5" hidden="1" customWidth="1"/>
    <col min="7173" max="7423" width="9.28515625" style="5"/>
    <col min="7424" max="7424" width="9.5703125" style="5" bestFit="1" customWidth="1"/>
    <col min="7425" max="7425" width="9.42578125" style="5" bestFit="1" customWidth="1"/>
    <col min="7426" max="7426" width="73.28515625" style="5" customWidth="1"/>
    <col min="7427" max="7427" width="9.5703125" style="5" bestFit="1" customWidth="1"/>
    <col min="7428" max="7428" width="0" style="5" hidden="1" customWidth="1"/>
    <col min="7429" max="7679" width="9.28515625" style="5"/>
    <col min="7680" max="7680" width="9.5703125" style="5" bestFit="1" customWidth="1"/>
    <col min="7681" max="7681" width="9.42578125" style="5" bestFit="1" customWidth="1"/>
    <col min="7682" max="7682" width="73.28515625" style="5" customWidth="1"/>
    <col min="7683" max="7683" width="9.5703125" style="5" bestFit="1" customWidth="1"/>
    <col min="7684" max="7684" width="0" style="5" hidden="1" customWidth="1"/>
    <col min="7685" max="7935" width="9.28515625" style="5"/>
    <col min="7936" max="7936" width="9.5703125" style="5" bestFit="1" customWidth="1"/>
    <col min="7937" max="7937" width="9.42578125" style="5" bestFit="1" customWidth="1"/>
    <col min="7938" max="7938" width="73.28515625" style="5" customWidth="1"/>
    <col min="7939" max="7939" width="9.5703125" style="5" bestFit="1" customWidth="1"/>
    <col min="7940" max="7940" width="0" style="5" hidden="1" customWidth="1"/>
    <col min="7941" max="8191" width="9.28515625" style="5"/>
    <col min="8192" max="8192" width="9.5703125" style="5" bestFit="1" customWidth="1"/>
    <col min="8193" max="8193" width="9.42578125" style="5" bestFit="1" customWidth="1"/>
    <col min="8194" max="8194" width="73.28515625" style="5" customWidth="1"/>
    <col min="8195" max="8195" width="9.5703125" style="5" bestFit="1" customWidth="1"/>
    <col min="8196" max="8196" width="0" style="5" hidden="1" customWidth="1"/>
    <col min="8197" max="8447" width="9.28515625" style="5"/>
    <col min="8448" max="8448" width="9.5703125" style="5" bestFit="1" customWidth="1"/>
    <col min="8449" max="8449" width="9.42578125" style="5" bestFit="1" customWidth="1"/>
    <col min="8450" max="8450" width="73.28515625" style="5" customWidth="1"/>
    <col min="8451" max="8451" width="9.5703125" style="5" bestFit="1" customWidth="1"/>
    <col min="8452" max="8452" width="0" style="5" hidden="1" customWidth="1"/>
    <col min="8453" max="8703" width="9.28515625" style="5"/>
    <col min="8704" max="8704" width="9.5703125" style="5" bestFit="1" customWidth="1"/>
    <col min="8705" max="8705" width="9.42578125" style="5" bestFit="1" customWidth="1"/>
    <col min="8706" max="8706" width="73.28515625" style="5" customWidth="1"/>
    <col min="8707" max="8707" width="9.5703125" style="5" bestFit="1" customWidth="1"/>
    <col min="8708" max="8708" width="0" style="5" hidden="1" customWidth="1"/>
    <col min="8709" max="8959" width="9.28515625" style="5"/>
    <col min="8960" max="8960" width="9.5703125" style="5" bestFit="1" customWidth="1"/>
    <col min="8961" max="8961" width="9.42578125" style="5" bestFit="1" customWidth="1"/>
    <col min="8962" max="8962" width="73.28515625" style="5" customWidth="1"/>
    <col min="8963" max="8963" width="9.5703125" style="5" bestFit="1" customWidth="1"/>
    <col min="8964" max="8964" width="0" style="5" hidden="1" customWidth="1"/>
    <col min="8965" max="9215" width="9.28515625" style="5"/>
    <col min="9216" max="9216" width="9.5703125" style="5" bestFit="1" customWidth="1"/>
    <col min="9217" max="9217" width="9.42578125" style="5" bestFit="1" customWidth="1"/>
    <col min="9218" max="9218" width="73.28515625" style="5" customWidth="1"/>
    <col min="9219" max="9219" width="9.5703125" style="5" bestFit="1" customWidth="1"/>
    <col min="9220" max="9220" width="0" style="5" hidden="1" customWidth="1"/>
    <col min="9221" max="9471" width="9.28515625" style="5"/>
    <col min="9472" max="9472" width="9.5703125" style="5" bestFit="1" customWidth="1"/>
    <col min="9473" max="9473" width="9.42578125" style="5" bestFit="1" customWidth="1"/>
    <col min="9474" max="9474" width="73.28515625" style="5" customWidth="1"/>
    <col min="9475" max="9475" width="9.5703125" style="5" bestFit="1" customWidth="1"/>
    <col min="9476" max="9476" width="0" style="5" hidden="1" customWidth="1"/>
    <col min="9477" max="9727" width="9.28515625" style="5"/>
    <col min="9728" max="9728" width="9.5703125" style="5" bestFit="1" customWidth="1"/>
    <col min="9729" max="9729" width="9.42578125" style="5" bestFit="1" customWidth="1"/>
    <col min="9730" max="9730" width="73.28515625" style="5" customWidth="1"/>
    <col min="9731" max="9731" width="9.5703125" style="5" bestFit="1" customWidth="1"/>
    <col min="9732" max="9732" width="0" style="5" hidden="1" customWidth="1"/>
    <col min="9733" max="9983" width="9.28515625" style="5"/>
    <col min="9984" max="9984" width="9.5703125" style="5" bestFit="1" customWidth="1"/>
    <col min="9985" max="9985" width="9.42578125" style="5" bestFit="1" customWidth="1"/>
    <col min="9986" max="9986" width="73.28515625" style="5" customWidth="1"/>
    <col min="9987" max="9987" width="9.5703125" style="5" bestFit="1" customWidth="1"/>
    <col min="9988" max="9988" width="0" style="5" hidden="1" customWidth="1"/>
    <col min="9989" max="10239" width="9.28515625" style="5"/>
    <col min="10240" max="10240" width="9.5703125" style="5" bestFit="1" customWidth="1"/>
    <col min="10241" max="10241" width="9.42578125" style="5" bestFit="1" customWidth="1"/>
    <col min="10242" max="10242" width="73.28515625" style="5" customWidth="1"/>
    <col min="10243" max="10243" width="9.5703125" style="5" bestFit="1" customWidth="1"/>
    <col min="10244" max="10244" width="0" style="5" hidden="1" customWidth="1"/>
    <col min="10245" max="10495" width="9.28515625" style="5"/>
    <col min="10496" max="10496" width="9.5703125" style="5" bestFit="1" customWidth="1"/>
    <col min="10497" max="10497" width="9.42578125" style="5" bestFit="1" customWidth="1"/>
    <col min="10498" max="10498" width="73.28515625" style="5" customWidth="1"/>
    <col min="10499" max="10499" width="9.5703125" style="5" bestFit="1" customWidth="1"/>
    <col min="10500" max="10500" width="0" style="5" hidden="1" customWidth="1"/>
    <col min="10501" max="10751" width="9.28515625" style="5"/>
    <col min="10752" max="10752" width="9.5703125" style="5" bestFit="1" customWidth="1"/>
    <col min="10753" max="10753" width="9.42578125" style="5" bestFit="1" customWidth="1"/>
    <col min="10754" max="10754" width="73.28515625" style="5" customWidth="1"/>
    <col min="10755" max="10755" width="9.5703125" style="5" bestFit="1" customWidth="1"/>
    <col min="10756" max="10756" width="0" style="5" hidden="1" customWidth="1"/>
    <col min="10757" max="11007" width="9.28515625" style="5"/>
    <col min="11008" max="11008" width="9.5703125" style="5" bestFit="1" customWidth="1"/>
    <col min="11009" max="11009" width="9.42578125" style="5" bestFit="1" customWidth="1"/>
    <col min="11010" max="11010" width="73.28515625" style="5" customWidth="1"/>
    <col min="11011" max="11011" width="9.5703125" style="5" bestFit="1" customWidth="1"/>
    <col min="11012" max="11012" width="0" style="5" hidden="1" customWidth="1"/>
    <col min="11013" max="11263" width="9.28515625" style="5"/>
    <col min="11264" max="11264" width="9.5703125" style="5" bestFit="1" customWidth="1"/>
    <col min="11265" max="11265" width="9.42578125" style="5" bestFit="1" customWidth="1"/>
    <col min="11266" max="11266" width="73.28515625" style="5" customWidth="1"/>
    <col min="11267" max="11267" width="9.5703125" style="5" bestFit="1" customWidth="1"/>
    <col min="11268" max="11268" width="0" style="5" hidden="1" customWidth="1"/>
    <col min="11269" max="11519" width="9.28515625" style="5"/>
    <col min="11520" max="11520" width="9.5703125" style="5" bestFit="1" customWidth="1"/>
    <col min="11521" max="11521" width="9.42578125" style="5" bestFit="1" customWidth="1"/>
    <col min="11522" max="11522" width="73.28515625" style="5" customWidth="1"/>
    <col min="11523" max="11523" width="9.5703125" style="5" bestFit="1" customWidth="1"/>
    <col min="11524" max="11524" width="0" style="5" hidden="1" customWidth="1"/>
    <col min="11525" max="11775" width="9.28515625" style="5"/>
    <col min="11776" max="11776" width="9.5703125" style="5" bestFit="1" customWidth="1"/>
    <col min="11777" max="11777" width="9.42578125" style="5" bestFit="1" customWidth="1"/>
    <col min="11778" max="11778" width="73.28515625" style="5" customWidth="1"/>
    <col min="11779" max="11779" width="9.5703125" style="5" bestFit="1" customWidth="1"/>
    <col min="11780" max="11780" width="0" style="5" hidden="1" customWidth="1"/>
    <col min="11781" max="12031" width="9.28515625" style="5"/>
    <col min="12032" max="12032" width="9.5703125" style="5" bestFit="1" customWidth="1"/>
    <col min="12033" max="12033" width="9.42578125" style="5" bestFit="1" customWidth="1"/>
    <col min="12034" max="12034" width="73.28515625" style="5" customWidth="1"/>
    <col min="12035" max="12035" width="9.5703125" style="5" bestFit="1" customWidth="1"/>
    <col min="12036" max="12036" width="0" style="5" hidden="1" customWidth="1"/>
    <col min="12037" max="12287" width="9.28515625" style="5"/>
    <col min="12288" max="12288" width="9.5703125" style="5" bestFit="1" customWidth="1"/>
    <col min="12289" max="12289" width="9.42578125" style="5" bestFit="1" customWidth="1"/>
    <col min="12290" max="12290" width="73.28515625" style="5" customWidth="1"/>
    <col min="12291" max="12291" width="9.5703125" style="5" bestFit="1" customWidth="1"/>
    <col min="12292" max="12292" width="0" style="5" hidden="1" customWidth="1"/>
    <col min="12293" max="12543" width="9.28515625" style="5"/>
    <col min="12544" max="12544" width="9.5703125" style="5" bestFit="1" customWidth="1"/>
    <col min="12545" max="12545" width="9.42578125" style="5" bestFit="1" customWidth="1"/>
    <col min="12546" max="12546" width="73.28515625" style="5" customWidth="1"/>
    <col min="12547" max="12547" width="9.5703125" style="5" bestFit="1" customWidth="1"/>
    <col min="12548" max="12548" width="0" style="5" hidden="1" customWidth="1"/>
    <col min="12549" max="12799" width="9.28515625" style="5"/>
    <col min="12800" max="12800" width="9.5703125" style="5" bestFit="1" customWidth="1"/>
    <col min="12801" max="12801" width="9.42578125" style="5" bestFit="1" customWidth="1"/>
    <col min="12802" max="12802" width="73.28515625" style="5" customWidth="1"/>
    <col min="12803" max="12803" width="9.5703125" style="5" bestFit="1" customWidth="1"/>
    <col min="12804" max="12804" width="0" style="5" hidden="1" customWidth="1"/>
    <col min="12805" max="13055" width="9.28515625" style="5"/>
    <col min="13056" max="13056" width="9.5703125" style="5" bestFit="1" customWidth="1"/>
    <col min="13057" max="13057" width="9.42578125" style="5" bestFit="1" customWidth="1"/>
    <col min="13058" max="13058" width="73.28515625" style="5" customWidth="1"/>
    <col min="13059" max="13059" width="9.5703125" style="5" bestFit="1" customWidth="1"/>
    <col min="13060" max="13060" width="0" style="5" hidden="1" customWidth="1"/>
    <col min="13061" max="13311" width="9.28515625" style="5"/>
    <col min="13312" max="13312" width="9.5703125" style="5" bestFit="1" customWidth="1"/>
    <col min="13313" max="13313" width="9.42578125" style="5" bestFit="1" customWidth="1"/>
    <col min="13314" max="13314" width="73.28515625" style="5" customWidth="1"/>
    <col min="13315" max="13315" width="9.5703125" style="5" bestFit="1" customWidth="1"/>
    <col min="13316" max="13316" width="0" style="5" hidden="1" customWidth="1"/>
    <col min="13317" max="13567" width="9.28515625" style="5"/>
    <col min="13568" max="13568" width="9.5703125" style="5" bestFit="1" customWidth="1"/>
    <col min="13569" max="13569" width="9.42578125" style="5" bestFit="1" customWidth="1"/>
    <col min="13570" max="13570" width="73.28515625" style="5" customWidth="1"/>
    <col min="13571" max="13571" width="9.5703125" style="5" bestFit="1" customWidth="1"/>
    <col min="13572" max="13572" width="0" style="5" hidden="1" customWidth="1"/>
    <col min="13573" max="13823" width="9.28515625" style="5"/>
    <col min="13824" max="13824" width="9.5703125" style="5" bestFit="1" customWidth="1"/>
    <col min="13825" max="13825" width="9.42578125" style="5" bestFit="1" customWidth="1"/>
    <col min="13826" max="13826" width="73.28515625" style="5" customWidth="1"/>
    <col min="13827" max="13827" width="9.5703125" style="5" bestFit="1" customWidth="1"/>
    <col min="13828" max="13828" width="0" style="5" hidden="1" customWidth="1"/>
    <col min="13829" max="14079" width="9.28515625" style="5"/>
    <col min="14080" max="14080" width="9.5703125" style="5" bestFit="1" customWidth="1"/>
    <col min="14081" max="14081" width="9.42578125" style="5" bestFit="1" customWidth="1"/>
    <col min="14082" max="14082" width="73.28515625" style="5" customWidth="1"/>
    <col min="14083" max="14083" width="9.5703125" style="5" bestFit="1" customWidth="1"/>
    <col min="14084" max="14084" width="0" style="5" hidden="1" customWidth="1"/>
    <col min="14085" max="14335" width="9.28515625" style="5"/>
    <col min="14336" max="14336" width="9.5703125" style="5" bestFit="1" customWidth="1"/>
    <col min="14337" max="14337" width="9.42578125" style="5" bestFit="1" customWidth="1"/>
    <col min="14338" max="14338" width="73.28515625" style="5" customWidth="1"/>
    <col min="14339" max="14339" width="9.5703125" style="5" bestFit="1" customWidth="1"/>
    <col min="14340" max="14340" width="0" style="5" hidden="1" customWidth="1"/>
    <col min="14341" max="14591" width="9.28515625" style="5"/>
    <col min="14592" max="14592" width="9.5703125" style="5" bestFit="1" customWidth="1"/>
    <col min="14593" max="14593" width="9.42578125" style="5" bestFit="1" customWidth="1"/>
    <col min="14594" max="14594" width="73.28515625" style="5" customWidth="1"/>
    <col min="14595" max="14595" width="9.5703125" style="5" bestFit="1" customWidth="1"/>
    <col min="14596" max="14596" width="0" style="5" hidden="1" customWidth="1"/>
    <col min="14597" max="14847" width="9.28515625" style="5"/>
    <col min="14848" max="14848" width="9.5703125" style="5" bestFit="1" customWidth="1"/>
    <col min="14849" max="14849" width="9.42578125" style="5" bestFit="1" customWidth="1"/>
    <col min="14850" max="14850" width="73.28515625" style="5" customWidth="1"/>
    <col min="14851" max="14851" width="9.5703125" style="5" bestFit="1" customWidth="1"/>
    <col min="14852" max="14852" width="0" style="5" hidden="1" customWidth="1"/>
    <col min="14853" max="15103" width="9.28515625" style="5"/>
    <col min="15104" max="15104" width="9.5703125" style="5" bestFit="1" customWidth="1"/>
    <col min="15105" max="15105" width="9.42578125" style="5" bestFit="1" customWidth="1"/>
    <col min="15106" max="15106" width="73.28515625" style="5" customWidth="1"/>
    <col min="15107" max="15107" width="9.5703125" style="5" bestFit="1" customWidth="1"/>
    <col min="15108" max="15108" width="0" style="5" hidden="1" customWidth="1"/>
    <col min="15109" max="15359" width="9.28515625" style="5"/>
    <col min="15360" max="15360" width="9.5703125" style="5" bestFit="1" customWidth="1"/>
    <col min="15361" max="15361" width="9.42578125" style="5" bestFit="1" customWidth="1"/>
    <col min="15362" max="15362" width="73.28515625" style="5" customWidth="1"/>
    <col min="15363" max="15363" width="9.5703125" style="5" bestFit="1" customWidth="1"/>
    <col min="15364" max="15364" width="0" style="5" hidden="1" customWidth="1"/>
    <col min="15365" max="15615" width="9.28515625" style="5"/>
    <col min="15616" max="15616" width="9.5703125" style="5" bestFit="1" customWidth="1"/>
    <col min="15617" max="15617" width="9.42578125" style="5" bestFit="1" customWidth="1"/>
    <col min="15618" max="15618" width="73.28515625" style="5" customWidth="1"/>
    <col min="15619" max="15619" width="9.5703125" style="5" bestFit="1" customWidth="1"/>
    <col min="15620" max="15620" width="0" style="5" hidden="1" customWidth="1"/>
    <col min="15621" max="15871" width="9.28515625" style="5"/>
    <col min="15872" max="15872" width="9.5703125" style="5" bestFit="1" customWidth="1"/>
    <col min="15873" max="15873" width="9.42578125" style="5" bestFit="1" customWidth="1"/>
    <col min="15874" max="15874" width="73.28515625" style="5" customWidth="1"/>
    <col min="15875" max="15875" width="9.5703125" style="5" bestFit="1" customWidth="1"/>
    <col min="15876" max="15876" width="0" style="5" hidden="1" customWidth="1"/>
    <col min="15877" max="16127" width="9.28515625" style="5"/>
    <col min="16128" max="16128" width="9.5703125" style="5" bestFit="1" customWidth="1"/>
    <col min="16129" max="16129" width="9.42578125" style="5" bestFit="1" customWidth="1"/>
    <col min="16130" max="16130" width="73.28515625" style="5" customWidth="1"/>
    <col min="16131" max="16131" width="9.5703125" style="5" bestFit="1" customWidth="1"/>
    <col min="16132" max="16132" width="0" style="5" hidden="1" customWidth="1"/>
    <col min="16133" max="16384" width="9.28515625" style="5"/>
  </cols>
  <sheetData>
    <row r="2" spans="1:5" ht="15.75" x14ac:dyDescent="0.25">
      <c r="A2" s="2" t="s">
        <v>1</v>
      </c>
      <c r="B2" s="1" t="s">
        <v>43</v>
      </c>
      <c r="C2" s="5" t="s">
        <v>44</v>
      </c>
      <c r="D2" s="23">
        <v>130</v>
      </c>
      <c r="E2" s="2" t="s">
        <v>45</v>
      </c>
    </row>
    <row r="3" spans="1:5" ht="15.75" x14ac:dyDescent="0.25">
      <c r="B3" s="1"/>
    </row>
    <row r="4" spans="1:5" ht="15.75" x14ac:dyDescent="0.25">
      <c r="A4" s="2" t="s">
        <v>2</v>
      </c>
      <c r="B4" s="1" t="s">
        <v>46</v>
      </c>
      <c r="C4" s="5" t="s">
        <v>47</v>
      </c>
      <c r="D4" s="23">
        <v>120</v>
      </c>
      <c r="E4" s="2" t="s">
        <v>48</v>
      </c>
    </row>
    <row r="5" spans="1:5" ht="15.75" x14ac:dyDescent="0.25">
      <c r="B5" s="1"/>
    </row>
    <row r="6" spans="1:5" ht="15.75" x14ac:dyDescent="0.25">
      <c r="A6" s="2" t="s">
        <v>3</v>
      </c>
      <c r="B6" s="1" t="s">
        <v>49</v>
      </c>
      <c r="C6" s="5" t="s">
        <v>50</v>
      </c>
      <c r="D6" s="23">
        <v>110</v>
      </c>
      <c r="E6" s="2" t="s">
        <v>51</v>
      </c>
    </row>
    <row r="7" spans="1:5" ht="15.75" x14ac:dyDescent="0.25">
      <c r="B7" s="1"/>
    </row>
    <row r="8" spans="1:5" ht="15.75" x14ac:dyDescent="0.25">
      <c r="B8" s="1"/>
    </row>
    <row r="9" spans="1:5" ht="15.75" x14ac:dyDescent="0.25">
      <c r="A9" s="2" t="s">
        <v>52</v>
      </c>
      <c r="B9" s="1" t="s">
        <v>53</v>
      </c>
      <c r="C9" s="5" t="s">
        <v>54</v>
      </c>
      <c r="D9" s="23">
        <v>110</v>
      </c>
      <c r="E9" s="2" t="s">
        <v>55</v>
      </c>
    </row>
    <row r="10" spans="1:5" ht="15.75" x14ac:dyDescent="0.25">
      <c r="B10" s="1"/>
    </row>
    <row r="11" spans="1:5" ht="15.75" x14ac:dyDescent="0.25">
      <c r="A11" s="2" t="s">
        <v>4</v>
      </c>
      <c r="B11" s="1" t="s">
        <v>56</v>
      </c>
      <c r="C11" s="5" t="s">
        <v>57</v>
      </c>
      <c r="D11" s="23">
        <v>95</v>
      </c>
      <c r="E11" s="2" t="s">
        <v>58</v>
      </c>
    </row>
    <row r="12" spans="1:5" ht="15.75" x14ac:dyDescent="0.25">
      <c r="B12" s="1"/>
    </row>
    <row r="13" spans="1:5" ht="15.75" x14ac:dyDescent="0.25">
      <c r="A13" s="2" t="s">
        <v>5</v>
      </c>
      <c r="B13" s="1" t="s">
        <v>59</v>
      </c>
      <c r="C13" s="5" t="s">
        <v>60</v>
      </c>
      <c r="D13" s="23">
        <v>90</v>
      </c>
      <c r="E13" s="2" t="s">
        <v>61</v>
      </c>
    </row>
    <row r="15" spans="1:5" x14ac:dyDescent="0.2">
      <c r="B15" s="84" t="s">
        <v>226</v>
      </c>
      <c r="C15" s="5" t="s">
        <v>225</v>
      </c>
      <c r="D15" s="23">
        <v>80</v>
      </c>
    </row>
    <row r="19" spans="2:3" ht="45" x14ac:dyDescent="0.2">
      <c r="C19" s="24" t="s">
        <v>62</v>
      </c>
    </row>
    <row r="20" spans="2:3" x14ac:dyDescent="0.2">
      <c r="C20" s="24"/>
    </row>
    <row r="21" spans="2:3" x14ac:dyDescent="0.2">
      <c r="C21" s="24"/>
    </row>
    <row r="23" spans="2:3" x14ac:dyDescent="0.2">
      <c r="B23" s="2" t="s">
        <v>43</v>
      </c>
      <c r="C23" s="5" t="s">
        <v>63</v>
      </c>
    </row>
    <row r="25" spans="2:3" x14ac:dyDescent="0.2">
      <c r="B25" s="2" t="s">
        <v>46</v>
      </c>
      <c r="C25" s="5" t="s">
        <v>63</v>
      </c>
    </row>
    <row r="27" spans="2:3" x14ac:dyDescent="0.2">
      <c r="B27" s="2" t="s">
        <v>49</v>
      </c>
      <c r="C27" s="5" t="s">
        <v>63</v>
      </c>
    </row>
    <row r="30" spans="2:3" x14ac:dyDescent="0.2">
      <c r="B30" s="2" t="s">
        <v>53</v>
      </c>
      <c r="C30" s="5" t="s">
        <v>159</v>
      </c>
    </row>
    <row r="32" spans="2:3" x14ac:dyDescent="0.2">
      <c r="B32" s="2" t="s">
        <v>56</v>
      </c>
      <c r="C32" s="5" t="s">
        <v>177</v>
      </c>
    </row>
    <row r="34" spans="2:3" x14ac:dyDescent="0.2">
      <c r="B34" s="2" t="s">
        <v>59</v>
      </c>
      <c r="C34" s="5" t="s">
        <v>178</v>
      </c>
    </row>
    <row r="38" spans="2:3" ht="30" x14ac:dyDescent="0.2">
      <c r="C38" s="24" t="s">
        <v>64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1"/>
  <sheetViews>
    <sheetView zoomScaleNormal="100" workbookViewId="0">
      <selection activeCell="A3" sqref="A3:XFD3"/>
    </sheetView>
  </sheetViews>
  <sheetFormatPr defaultColWidth="8.5703125" defaultRowHeight="15" x14ac:dyDescent="0.25"/>
  <cols>
    <col min="1" max="1" width="43.28515625" bestFit="1" customWidth="1"/>
    <col min="2" max="2" width="10.28515625" customWidth="1"/>
    <col min="3" max="3" width="12.5703125" customWidth="1"/>
    <col min="4" max="4" width="55.85546875" style="20" customWidth="1"/>
    <col min="5" max="5" width="13.5703125" style="36" customWidth="1"/>
    <col min="6" max="6" width="14.28515625" style="26" hidden="1" customWidth="1"/>
    <col min="7" max="7" width="22.5703125" style="26" hidden="1" customWidth="1"/>
    <col min="8" max="8" width="10.5703125" style="68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65</v>
      </c>
      <c r="B1" s="16" t="s">
        <v>234</v>
      </c>
      <c r="C1" s="18" t="s">
        <v>66</v>
      </c>
      <c r="D1" s="19"/>
      <c r="E1" s="34"/>
      <c r="F1" s="19"/>
      <c r="G1" s="19"/>
      <c r="H1" s="70"/>
    </row>
    <row r="2" spans="1:8" s="13" customFormat="1" ht="12.75" x14ac:dyDescent="0.2">
      <c r="A2" s="13" t="s">
        <v>227</v>
      </c>
      <c r="B2" s="26"/>
      <c r="C2" s="25">
        <v>2400</v>
      </c>
      <c r="D2" s="26"/>
      <c r="E2" s="33"/>
      <c r="F2" s="26"/>
      <c r="G2" s="27"/>
      <c r="H2" s="85"/>
    </row>
    <row r="3" spans="1:8" s="13" customFormat="1" x14ac:dyDescent="0.2">
      <c r="A3" s="37" t="s">
        <v>264</v>
      </c>
      <c r="B3" s="28"/>
      <c r="C3" s="25">
        <v>5000</v>
      </c>
      <c r="D3" s="26"/>
      <c r="E3" s="33"/>
      <c r="F3" s="26"/>
      <c r="G3" s="27"/>
      <c r="H3" s="85"/>
    </row>
    <row r="4" spans="1:8" s="13" customFormat="1" ht="15.75" thickBot="1" x14ac:dyDescent="0.25">
      <c r="A4" s="29" t="s">
        <v>67</v>
      </c>
      <c r="B4" s="28"/>
      <c r="C4" s="89">
        <f>SUM(C2:C3)</f>
        <v>7400</v>
      </c>
      <c r="D4" s="26"/>
      <c r="E4" s="33"/>
      <c r="F4" s="26"/>
      <c r="G4" s="27"/>
      <c r="H4" s="85"/>
    </row>
    <row r="5" spans="1:8" s="13" customFormat="1" ht="13.5" thickTop="1" x14ac:dyDescent="0.2">
      <c r="B5" s="26"/>
      <c r="C5" s="25"/>
      <c r="D5" s="26"/>
      <c r="E5" s="33"/>
      <c r="F5" s="26"/>
      <c r="G5" s="27"/>
      <c r="H5" s="69"/>
    </row>
    <row r="6" spans="1:8" x14ac:dyDescent="0.25">
      <c r="A6" s="19" t="s">
        <v>68</v>
      </c>
      <c r="B6" s="16"/>
      <c r="C6" s="30"/>
      <c r="D6" s="16"/>
      <c r="E6" s="35"/>
    </row>
    <row r="7" spans="1:8" x14ac:dyDescent="0.25">
      <c r="A7" s="13" t="s">
        <v>69</v>
      </c>
      <c r="B7" s="20"/>
      <c r="C7" s="21">
        <v>600</v>
      </c>
      <c r="D7" s="26"/>
      <c r="F7" s="26" t="s">
        <v>70</v>
      </c>
      <c r="G7" s="27" t="s">
        <v>71</v>
      </c>
    </row>
    <row r="8" spans="1:8" x14ac:dyDescent="0.25">
      <c r="A8" s="13" t="s">
        <v>72</v>
      </c>
      <c r="B8" s="20"/>
      <c r="C8" s="21">
        <v>250</v>
      </c>
      <c r="D8" s="26"/>
      <c r="G8" s="27"/>
    </row>
    <row r="9" spans="1:8" x14ac:dyDescent="0.25">
      <c r="A9" s="13" t="s">
        <v>73</v>
      </c>
      <c r="B9" s="20"/>
      <c r="C9" s="21">
        <v>600</v>
      </c>
      <c r="D9" s="26"/>
      <c r="E9" s="33"/>
      <c r="F9" s="26" t="s">
        <v>70</v>
      </c>
      <c r="G9" s="27" t="s">
        <v>71</v>
      </c>
    </row>
    <row r="10" spans="1:8" x14ac:dyDescent="0.25">
      <c r="A10" s="13" t="s">
        <v>74</v>
      </c>
      <c r="B10" s="20"/>
      <c r="C10" s="21">
        <v>600</v>
      </c>
      <c r="D10" s="26"/>
      <c r="G10" s="27"/>
    </row>
    <row r="11" spans="1:8" x14ac:dyDescent="0.25">
      <c r="A11" s="13" t="s">
        <v>232</v>
      </c>
      <c r="B11" s="20" t="s">
        <v>233</v>
      </c>
      <c r="C11" s="21">
        <v>1000</v>
      </c>
      <c r="D11" s="26" t="s">
        <v>250</v>
      </c>
      <c r="G11" s="27"/>
      <c r="H11" s="91"/>
    </row>
    <row r="12" spans="1:8" x14ac:dyDescent="0.25">
      <c r="A12" t="s">
        <v>75</v>
      </c>
      <c r="B12" s="20"/>
      <c r="C12" s="21">
        <v>300</v>
      </c>
      <c r="D12" s="26"/>
      <c r="G12" s="27"/>
    </row>
    <row r="13" spans="1:8" x14ac:dyDescent="0.25">
      <c r="A13" s="13" t="s">
        <v>76</v>
      </c>
      <c r="B13" s="20"/>
      <c r="C13" s="21">
        <v>1000</v>
      </c>
      <c r="D13" s="26"/>
      <c r="E13" s="33"/>
      <c r="F13" s="26" t="s">
        <v>77</v>
      </c>
      <c r="G13" s="27" t="s">
        <v>78</v>
      </c>
    </row>
    <row r="14" spans="1:8" ht="15.75" thickBot="1" x14ac:dyDescent="0.3">
      <c r="A14" s="29" t="s">
        <v>67</v>
      </c>
      <c r="B14" s="16"/>
      <c r="C14" s="31">
        <f>SUM(C7:C13)</f>
        <v>4350</v>
      </c>
      <c r="D14" s="16"/>
    </row>
    <row r="15" spans="1:8" ht="15.75" thickTop="1" x14ac:dyDescent="0.25">
      <c r="A15" s="29"/>
      <c r="B15" s="16"/>
      <c r="C15" s="32"/>
      <c r="D15" s="16"/>
    </row>
    <row r="16" spans="1:8" x14ac:dyDescent="0.25">
      <c r="A16" s="19" t="s">
        <v>79</v>
      </c>
      <c r="B16" s="16"/>
      <c r="C16" s="29"/>
      <c r="D16" s="16"/>
    </row>
    <row r="17" spans="1:8" x14ac:dyDescent="0.25">
      <c r="A17" s="13" t="s">
        <v>69</v>
      </c>
      <c r="B17" s="20"/>
      <c r="C17" s="21">
        <v>600</v>
      </c>
      <c r="D17" s="26"/>
    </row>
    <row r="18" spans="1:8" x14ac:dyDescent="0.25">
      <c r="A18" s="13" t="s">
        <v>80</v>
      </c>
      <c r="B18" s="20"/>
      <c r="C18" s="21">
        <v>250</v>
      </c>
      <c r="D18" s="26"/>
    </row>
    <row r="19" spans="1:8" x14ac:dyDescent="0.25">
      <c r="A19" s="13" t="s">
        <v>73</v>
      </c>
      <c r="B19" s="20"/>
      <c r="C19" s="21">
        <v>600</v>
      </c>
      <c r="D19" s="26"/>
      <c r="E19" s="33"/>
      <c r="G19" s="27"/>
    </row>
    <row r="20" spans="1:8" x14ac:dyDescent="0.25">
      <c r="A20" s="13" t="s">
        <v>232</v>
      </c>
      <c r="B20" s="20" t="s">
        <v>233</v>
      </c>
      <c r="C20" s="21">
        <v>1000</v>
      </c>
      <c r="D20" s="26" t="s">
        <v>250</v>
      </c>
      <c r="G20" s="27"/>
      <c r="H20" s="91"/>
    </row>
    <row r="21" spans="1:8" x14ac:dyDescent="0.25">
      <c r="A21" s="13" t="s">
        <v>81</v>
      </c>
      <c r="B21" s="20"/>
      <c r="C21" s="21">
        <v>600</v>
      </c>
      <c r="D21" s="26"/>
      <c r="E21" s="33"/>
      <c r="F21" s="26" t="s">
        <v>70</v>
      </c>
      <c r="G21" s="27" t="s">
        <v>82</v>
      </c>
    </row>
    <row r="22" spans="1:8" x14ac:dyDescent="0.25">
      <c r="A22" t="s">
        <v>75</v>
      </c>
      <c r="B22" s="20"/>
      <c r="C22" s="21">
        <v>300</v>
      </c>
      <c r="D22" s="26"/>
      <c r="E22" s="33"/>
      <c r="G22" s="27"/>
    </row>
    <row r="23" spans="1:8" x14ac:dyDescent="0.25">
      <c r="A23" s="13" t="s">
        <v>83</v>
      </c>
      <c r="B23" s="20"/>
      <c r="C23" s="21">
        <v>1000</v>
      </c>
      <c r="D23" s="26"/>
      <c r="E23" s="33"/>
      <c r="F23" s="26" t="s">
        <v>77</v>
      </c>
      <c r="G23" s="27" t="s">
        <v>84</v>
      </c>
    </row>
    <row r="24" spans="1:8" ht="15.75" thickBot="1" x14ac:dyDescent="0.3">
      <c r="A24" s="29" t="s">
        <v>67</v>
      </c>
      <c r="B24" s="16"/>
      <c r="C24" s="31">
        <f>SUM(C17:C23)</f>
        <v>4350</v>
      </c>
      <c r="D24" s="16"/>
    </row>
    <row r="25" spans="1:8" ht="15.75" thickTop="1" x14ac:dyDescent="0.25">
      <c r="A25" s="29"/>
      <c r="B25" s="16"/>
      <c r="C25" s="32"/>
      <c r="D25" s="16"/>
    </row>
    <row r="26" spans="1:8" x14ac:dyDescent="0.25">
      <c r="A26" s="19" t="s">
        <v>85</v>
      </c>
      <c r="B26" s="16"/>
      <c r="C26" s="16"/>
      <c r="D26" s="16"/>
    </row>
    <row r="27" spans="1:8" x14ac:dyDescent="0.25">
      <c r="A27" s="15" t="s">
        <v>193</v>
      </c>
      <c r="B27" s="16"/>
      <c r="C27" s="21">
        <v>4000</v>
      </c>
      <c r="D27" s="16"/>
    </row>
    <row r="28" spans="1:8" x14ac:dyDescent="0.25">
      <c r="A28" s="13" t="s">
        <v>69</v>
      </c>
      <c r="B28" s="20"/>
      <c r="C28" s="21">
        <v>600</v>
      </c>
      <c r="D28" s="21"/>
      <c r="F28" s="26" t="s">
        <v>70</v>
      </c>
      <c r="G28" s="27" t="s">
        <v>86</v>
      </c>
    </row>
    <row r="29" spans="1:8" x14ac:dyDescent="0.25">
      <c r="A29" s="13" t="s">
        <v>232</v>
      </c>
      <c r="B29" s="20" t="s">
        <v>233</v>
      </c>
      <c r="C29" s="21">
        <v>1000</v>
      </c>
      <c r="D29" s="26" t="s">
        <v>250</v>
      </c>
      <c r="G29" s="27"/>
      <c r="H29" s="91"/>
    </row>
    <row r="30" spans="1:8" x14ac:dyDescent="0.25">
      <c r="A30" s="13" t="s">
        <v>73</v>
      </c>
      <c r="B30" s="20"/>
      <c r="C30" s="21">
        <v>600</v>
      </c>
      <c r="D30" s="26"/>
      <c r="E30" s="33"/>
      <c r="F30" s="26" t="s">
        <v>70</v>
      </c>
      <c r="G30" s="27" t="s">
        <v>86</v>
      </c>
    </row>
    <row r="31" spans="1:8" x14ac:dyDescent="0.25">
      <c r="A31" t="s">
        <v>87</v>
      </c>
      <c r="B31" s="20" t="s">
        <v>88</v>
      </c>
      <c r="C31" s="21">
        <v>3000</v>
      </c>
      <c r="E31" s="33"/>
      <c r="F31" s="26" t="s">
        <v>89</v>
      </c>
      <c r="G31" s="27" t="s">
        <v>90</v>
      </c>
    </row>
    <row r="32" spans="1:8" x14ac:dyDescent="0.25">
      <c r="A32" s="13" t="s">
        <v>91</v>
      </c>
      <c r="B32" s="20" t="s">
        <v>88</v>
      </c>
      <c r="C32" s="21">
        <v>4000</v>
      </c>
      <c r="D32" s="15" t="s">
        <v>173</v>
      </c>
      <c r="E32" s="33"/>
      <c r="G32" s="27"/>
    </row>
    <row r="33" spans="1:7" x14ac:dyDescent="0.25">
      <c r="A33" s="13" t="s">
        <v>91</v>
      </c>
      <c r="B33" s="20" t="s">
        <v>88</v>
      </c>
      <c r="C33" s="21"/>
      <c r="E33" s="33"/>
      <c r="G33" s="27"/>
    </row>
    <row r="34" spans="1:7" x14ac:dyDescent="0.25">
      <c r="A34" t="s">
        <v>92</v>
      </c>
      <c r="B34" s="20" t="s">
        <v>93</v>
      </c>
      <c r="C34" s="21">
        <v>3000</v>
      </c>
      <c r="D34" s="33"/>
      <c r="E34" s="33"/>
      <c r="F34" s="26" t="s">
        <v>89</v>
      </c>
      <c r="G34" s="27" t="s">
        <v>90</v>
      </c>
    </row>
    <row r="35" spans="1:7" x14ac:dyDescent="0.25">
      <c r="A35" t="s">
        <v>94</v>
      </c>
      <c r="B35" s="20" t="s">
        <v>93</v>
      </c>
      <c r="C35" s="21">
        <v>1000</v>
      </c>
      <c r="F35" s="26" t="s">
        <v>95</v>
      </c>
      <c r="G35" s="27" t="s">
        <v>90</v>
      </c>
    </row>
    <row r="36" spans="1:7" x14ac:dyDescent="0.25">
      <c r="A36" t="s">
        <v>96</v>
      </c>
      <c r="B36" s="20" t="s">
        <v>93</v>
      </c>
      <c r="C36" s="21">
        <v>3000</v>
      </c>
      <c r="D36" s="33"/>
      <c r="E36" s="33"/>
      <c r="F36" s="26" t="s">
        <v>89</v>
      </c>
      <c r="G36" s="27" t="s">
        <v>90</v>
      </c>
    </row>
    <row r="37" spans="1:7" x14ac:dyDescent="0.25">
      <c r="A37" t="s">
        <v>97</v>
      </c>
      <c r="B37" s="20" t="s">
        <v>93</v>
      </c>
      <c r="C37" s="21">
        <v>1000</v>
      </c>
      <c r="F37" s="26" t="s">
        <v>95</v>
      </c>
      <c r="G37" s="27" t="s">
        <v>90</v>
      </c>
    </row>
    <row r="38" spans="1:7" x14ac:dyDescent="0.25">
      <c r="A38" t="s">
        <v>164</v>
      </c>
      <c r="B38" s="20"/>
      <c r="C38" s="21">
        <v>1500</v>
      </c>
      <c r="G38" s="27"/>
    </row>
    <row r="39" spans="1:7" x14ac:dyDescent="0.25">
      <c r="A39" t="s">
        <v>165</v>
      </c>
      <c r="B39" s="20"/>
      <c r="C39" s="21">
        <v>1000</v>
      </c>
      <c r="G39" s="27"/>
    </row>
    <row r="40" spans="1:7" x14ac:dyDescent="0.25">
      <c r="A40" t="s">
        <v>166</v>
      </c>
      <c r="B40" s="20"/>
      <c r="C40" s="21">
        <v>1500</v>
      </c>
      <c r="G40" s="27"/>
    </row>
    <row r="41" spans="1:7" x14ac:dyDescent="0.25">
      <c r="A41" t="s">
        <v>167</v>
      </c>
      <c r="B41" s="20"/>
      <c r="C41" s="21">
        <v>1000</v>
      </c>
      <c r="G41" s="27"/>
    </row>
    <row r="42" spans="1:7" x14ac:dyDescent="0.25">
      <c r="A42" t="s">
        <v>185</v>
      </c>
      <c r="B42" s="20" t="s">
        <v>88</v>
      </c>
      <c r="C42" s="21">
        <v>1000</v>
      </c>
      <c r="D42" s="83"/>
      <c r="G42" s="27"/>
    </row>
    <row r="43" spans="1:7" x14ac:dyDescent="0.25">
      <c r="A43" t="s">
        <v>222</v>
      </c>
      <c r="B43" s="20" t="s">
        <v>122</v>
      </c>
      <c r="C43" s="21">
        <v>1000</v>
      </c>
      <c r="D43" s="83"/>
      <c r="G43" s="27"/>
    </row>
    <row r="44" spans="1:7" x14ac:dyDescent="0.25">
      <c r="A44" t="s">
        <v>168</v>
      </c>
      <c r="B44" s="20" t="s">
        <v>88</v>
      </c>
      <c r="C44" s="21">
        <v>1500</v>
      </c>
      <c r="G44" s="27"/>
    </row>
    <row r="45" spans="1:7" x14ac:dyDescent="0.25">
      <c r="A45" t="s">
        <v>172</v>
      </c>
      <c r="B45" s="20" t="s">
        <v>88</v>
      </c>
      <c r="C45" s="21">
        <v>1000</v>
      </c>
      <c r="G45" s="27"/>
    </row>
    <row r="46" spans="1:7" x14ac:dyDescent="0.25">
      <c r="A46" t="s">
        <v>125</v>
      </c>
      <c r="B46" s="20" t="s">
        <v>122</v>
      </c>
      <c r="C46" s="21">
        <v>1500</v>
      </c>
      <c r="G46" s="27"/>
    </row>
    <row r="47" spans="1:7" x14ac:dyDescent="0.25">
      <c r="A47" t="s">
        <v>127</v>
      </c>
      <c r="B47" s="20" t="s">
        <v>122</v>
      </c>
      <c r="C47" s="21">
        <v>1000</v>
      </c>
      <c r="G47" s="27"/>
    </row>
    <row r="48" spans="1:7" x14ac:dyDescent="0.25">
      <c r="A48" t="s">
        <v>129</v>
      </c>
      <c r="B48" s="20" t="s">
        <v>88</v>
      </c>
      <c r="C48" s="21">
        <v>1500</v>
      </c>
      <c r="G48" s="27"/>
    </row>
    <row r="49" spans="1:8" x14ac:dyDescent="0.25">
      <c r="A49" t="s">
        <v>130</v>
      </c>
      <c r="B49" s="20" t="s">
        <v>88</v>
      </c>
      <c r="C49" s="21">
        <v>1000</v>
      </c>
      <c r="G49" s="27"/>
    </row>
    <row r="50" spans="1:8" x14ac:dyDescent="0.25">
      <c r="A50" t="s">
        <v>134</v>
      </c>
      <c r="B50" s="20" t="s">
        <v>101</v>
      </c>
      <c r="C50" s="21">
        <v>2500</v>
      </c>
      <c r="G50" s="27"/>
    </row>
    <row r="51" spans="1:8" x14ac:dyDescent="0.25">
      <c r="A51" t="s">
        <v>98</v>
      </c>
      <c r="B51" s="20"/>
      <c r="C51" s="21">
        <v>1750</v>
      </c>
      <c r="D51" s="51" t="s">
        <v>173</v>
      </c>
      <c r="E51" s="33"/>
      <c r="F51" s="26" t="s">
        <v>99</v>
      </c>
      <c r="G51" s="27" t="s">
        <v>90</v>
      </c>
    </row>
    <row r="52" spans="1:8" x14ac:dyDescent="0.25">
      <c r="A52" t="s">
        <v>100</v>
      </c>
      <c r="B52" s="20"/>
      <c r="C52" s="21" t="s">
        <v>101</v>
      </c>
      <c r="D52" s="26"/>
      <c r="E52" s="33"/>
      <c r="F52" s="26" t="s">
        <v>99</v>
      </c>
      <c r="G52" s="27" t="s">
        <v>90</v>
      </c>
    </row>
    <row r="53" spans="1:8" x14ac:dyDescent="0.25">
      <c r="A53" t="s">
        <v>158</v>
      </c>
      <c r="B53" s="20"/>
      <c r="C53" s="21">
        <v>500</v>
      </c>
      <c r="D53" s="26"/>
      <c r="E53" s="33"/>
      <c r="G53" s="27"/>
    </row>
    <row r="54" spans="1:8" x14ac:dyDescent="0.25">
      <c r="A54" t="s">
        <v>74</v>
      </c>
      <c r="B54" s="20" t="s">
        <v>93</v>
      </c>
      <c r="C54" s="21">
        <v>600</v>
      </c>
      <c r="F54" s="26" t="s">
        <v>77</v>
      </c>
      <c r="G54" s="27" t="s">
        <v>102</v>
      </c>
    </row>
    <row r="55" spans="1:8" x14ac:dyDescent="0.25">
      <c r="A55" t="s">
        <v>103</v>
      </c>
      <c r="B55" s="20" t="s">
        <v>93</v>
      </c>
      <c r="C55" s="21">
        <v>300</v>
      </c>
      <c r="G55" s="27"/>
    </row>
    <row r="56" spans="1:8" x14ac:dyDescent="0.25">
      <c r="A56" s="13" t="s">
        <v>104</v>
      </c>
      <c r="B56" s="20"/>
      <c r="C56" s="21">
        <v>1000</v>
      </c>
      <c r="D56" s="26"/>
      <c r="E56" s="33"/>
      <c r="F56" s="26" t="s">
        <v>105</v>
      </c>
      <c r="G56" s="27" t="s">
        <v>106</v>
      </c>
    </row>
    <row r="57" spans="1:8" ht="15.75" thickBot="1" x14ac:dyDescent="0.3">
      <c r="A57" s="29" t="s">
        <v>67</v>
      </c>
      <c r="B57" s="16"/>
      <c r="C57" s="31">
        <f>SUM(C27:C56)</f>
        <v>42350</v>
      </c>
      <c r="D57" s="16"/>
    </row>
    <row r="58" spans="1:8" ht="15.75" thickTop="1" x14ac:dyDescent="0.25">
      <c r="A58" s="29"/>
      <c r="B58" s="16"/>
      <c r="C58" s="32"/>
      <c r="D58" s="16"/>
    </row>
    <row r="59" spans="1:8" x14ac:dyDescent="0.25">
      <c r="A59" s="19" t="s">
        <v>107</v>
      </c>
      <c r="B59" s="16"/>
      <c r="C59" s="19"/>
      <c r="D59" s="16"/>
    </row>
    <row r="60" spans="1:8" x14ac:dyDescent="0.25">
      <c r="A60" s="15" t="s">
        <v>74</v>
      </c>
      <c r="B60" s="16"/>
      <c r="C60" s="21">
        <v>3500</v>
      </c>
      <c r="D60" s="26"/>
      <c r="H60" s="91"/>
    </row>
    <row r="61" spans="1:8" x14ac:dyDescent="0.25">
      <c r="A61" s="15" t="s">
        <v>108</v>
      </c>
      <c r="B61" s="16"/>
      <c r="C61" s="21">
        <v>1000</v>
      </c>
      <c r="D61" s="26"/>
      <c r="H61" s="91"/>
    </row>
    <row r="62" spans="1:8" x14ac:dyDescent="0.25">
      <c r="A62" s="13" t="s">
        <v>232</v>
      </c>
      <c r="B62" s="20" t="s">
        <v>233</v>
      </c>
      <c r="C62" s="21">
        <v>1000</v>
      </c>
      <c r="D62" s="26" t="s">
        <v>250</v>
      </c>
      <c r="G62" s="27"/>
      <c r="H62" s="91"/>
    </row>
    <row r="63" spans="1:8" x14ac:dyDescent="0.25">
      <c r="A63" s="13" t="s">
        <v>73</v>
      </c>
      <c r="B63" s="20"/>
      <c r="C63" s="21">
        <v>600</v>
      </c>
      <c r="D63" s="26"/>
      <c r="F63" s="26" t="s">
        <v>70</v>
      </c>
      <c r="G63" s="27" t="s">
        <v>109</v>
      </c>
    </row>
    <row r="64" spans="1:8" x14ac:dyDescent="0.25">
      <c r="A64" t="s">
        <v>87</v>
      </c>
      <c r="B64" s="20" t="s">
        <v>88</v>
      </c>
      <c r="C64" s="21">
        <v>11000</v>
      </c>
      <c r="E64" s="33"/>
      <c r="F64" s="26" t="s">
        <v>110</v>
      </c>
      <c r="G64" s="27" t="s">
        <v>111</v>
      </c>
    </row>
    <row r="65" spans="1:8" x14ac:dyDescent="0.25">
      <c r="A65" t="s">
        <v>112</v>
      </c>
      <c r="B65" s="26" t="s">
        <v>88</v>
      </c>
      <c r="C65" s="21">
        <v>9000</v>
      </c>
      <c r="D65" s="52" t="s">
        <v>173</v>
      </c>
      <c r="E65" s="33"/>
      <c r="G65" s="27"/>
    </row>
    <row r="66" spans="1:8" x14ac:dyDescent="0.25">
      <c r="A66" t="s">
        <v>112</v>
      </c>
      <c r="B66" s="20" t="s">
        <v>88</v>
      </c>
      <c r="C66" s="21" t="s">
        <v>187</v>
      </c>
      <c r="D66" s="52" t="s">
        <v>173</v>
      </c>
      <c r="E66" s="33"/>
      <c r="F66" s="26" t="s">
        <v>113</v>
      </c>
      <c r="G66" s="27" t="s">
        <v>111</v>
      </c>
    </row>
    <row r="67" spans="1:8" x14ac:dyDescent="0.25">
      <c r="A67" t="s">
        <v>112</v>
      </c>
      <c r="B67" s="20" t="s">
        <v>88</v>
      </c>
      <c r="C67" s="21" t="s">
        <v>187</v>
      </c>
      <c r="D67" s="52" t="s">
        <v>173</v>
      </c>
      <c r="E67" s="33"/>
      <c r="F67" s="26" t="s">
        <v>114</v>
      </c>
      <c r="G67" s="27" t="s">
        <v>111</v>
      </c>
    </row>
    <row r="68" spans="1:8" x14ac:dyDescent="0.25">
      <c r="A68" t="s">
        <v>92</v>
      </c>
      <c r="B68" s="20" t="s">
        <v>93</v>
      </c>
      <c r="C68" s="21">
        <v>11000</v>
      </c>
      <c r="D68" s="51"/>
      <c r="E68" s="33"/>
      <c r="F68" s="26" t="s">
        <v>110</v>
      </c>
      <c r="G68" s="27" t="s">
        <v>111</v>
      </c>
    </row>
    <row r="69" spans="1:8" x14ac:dyDescent="0.25">
      <c r="A69" t="s">
        <v>94</v>
      </c>
      <c r="B69" s="20" t="s">
        <v>93</v>
      </c>
      <c r="C69" s="21">
        <v>4000</v>
      </c>
      <c r="D69" s="52" t="s">
        <v>173</v>
      </c>
      <c r="E69" s="33"/>
      <c r="F69" s="26" t="s">
        <v>115</v>
      </c>
      <c r="G69" s="27" t="s">
        <v>111</v>
      </c>
    </row>
    <row r="70" spans="1:8" x14ac:dyDescent="0.25">
      <c r="A70" t="s">
        <v>94</v>
      </c>
      <c r="B70" s="20" t="s">
        <v>93</v>
      </c>
      <c r="C70" s="21" t="s">
        <v>187</v>
      </c>
      <c r="D70" s="52" t="s">
        <v>173</v>
      </c>
      <c r="E70" s="33"/>
      <c r="G70" s="27"/>
    </row>
    <row r="71" spans="1:8" x14ac:dyDescent="0.25">
      <c r="A71" t="s">
        <v>96</v>
      </c>
      <c r="B71" s="20" t="s">
        <v>93</v>
      </c>
      <c r="C71" s="21">
        <v>11000</v>
      </c>
      <c r="D71" s="51"/>
      <c r="E71" s="33"/>
      <c r="F71" s="26" t="s">
        <v>116</v>
      </c>
      <c r="G71" s="27" t="s">
        <v>111</v>
      </c>
    </row>
    <row r="72" spans="1:8" s="38" customFormat="1" x14ac:dyDescent="0.25">
      <c r="A72" s="38" t="s">
        <v>97</v>
      </c>
      <c r="B72" s="36" t="s">
        <v>93</v>
      </c>
      <c r="C72" s="39">
        <v>4000</v>
      </c>
      <c r="D72" s="51" t="s">
        <v>173</v>
      </c>
      <c r="E72" s="36"/>
      <c r="F72" s="33"/>
      <c r="G72" s="40" t="s">
        <v>111</v>
      </c>
      <c r="H72" s="70"/>
    </row>
    <row r="73" spans="1:8" x14ac:dyDescent="0.25">
      <c r="A73" s="38" t="s">
        <v>97</v>
      </c>
      <c r="B73" s="20" t="s">
        <v>93</v>
      </c>
      <c r="C73" s="21" t="s">
        <v>187</v>
      </c>
      <c r="D73" s="52" t="s">
        <v>173</v>
      </c>
      <c r="E73" s="33"/>
      <c r="F73" s="26" t="s">
        <v>110</v>
      </c>
      <c r="G73" s="27" t="s">
        <v>118</v>
      </c>
    </row>
    <row r="74" spans="1:8" x14ac:dyDescent="0.25">
      <c r="A74" t="s">
        <v>117</v>
      </c>
      <c r="B74" s="20" t="s">
        <v>88</v>
      </c>
      <c r="C74" s="21">
        <v>11000</v>
      </c>
      <c r="D74" s="26"/>
      <c r="E74" s="33"/>
      <c r="F74" s="26" t="s">
        <v>120</v>
      </c>
      <c r="G74" s="27" t="s">
        <v>118</v>
      </c>
    </row>
    <row r="75" spans="1:8" x14ac:dyDescent="0.25">
      <c r="A75" t="s">
        <v>119</v>
      </c>
      <c r="B75" s="20" t="s">
        <v>88</v>
      </c>
      <c r="C75" s="21">
        <v>4500</v>
      </c>
      <c r="D75" s="26"/>
      <c r="E75" s="33"/>
      <c r="F75" s="26" t="s">
        <v>123</v>
      </c>
      <c r="G75" s="27" t="s">
        <v>111</v>
      </c>
    </row>
    <row r="76" spans="1:8" x14ac:dyDescent="0.25">
      <c r="A76" t="s">
        <v>121</v>
      </c>
      <c r="B76" s="20" t="s">
        <v>122</v>
      </c>
      <c r="C76" s="21">
        <v>2000</v>
      </c>
      <c r="D76" s="26"/>
      <c r="E76" s="33"/>
      <c r="F76" s="26" t="s">
        <v>123</v>
      </c>
      <c r="G76" s="27" t="s">
        <v>111</v>
      </c>
    </row>
    <row r="77" spans="1:8" x14ac:dyDescent="0.25">
      <c r="A77" t="s">
        <v>124</v>
      </c>
      <c r="B77" s="20" t="s">
        <v>122</v>
      </c>
      <c r="C77" s="21">
        <v>2000</v>
      </c>
      <c r="D77" s="33"/>
      <c r="E77" s="33"/>
      <c r="F77" s="26" t="s">
        <v>126</v>
      </c>
      <c r="G77" s="27" t="s">
        <v>111</v>
      </c>
    </row>
    <row r="78" spans="1:8" x14ac:dyDescent="0.25">
      <c r="A78" t="s">
        <v>185</v>
      </c>
      <c r="B78" s="20" t="s">
        <v>88</v>
      </c>
      <c r="C78" s="21">
        <v>2000</v>
      </c>
      <c r="D78" s="33"/>
      <c r="E78" s="33"/>
      <c r="G78" s="27"/>
    </row>
    <row r="79" spans="1:8" x14ac:dyDescent="0.25">
      <c r="A79" t="s">
        <v>125</v>
      </c>
      <c r="B79" s="20" t="s">
        <v>122</v>
      </c>
      <c r="C79" s="21">
        <v>5000</v>
      </c>
      <c r="F79" s="26" t="s">
        <v>128</v>
      </c>
      <c r="G79" s="27" t="s">
        <v>111</v>
      </c>
    </row>
    <row r="80" spans="1:8" x14ac:dyDescent="0.25">
      <c r="A80" t="s">
        <v>127</v>
      </c>
      <c r="B80" s="20" t="s">
        <v>122</v>
      </c>
      <c r="C80" s="21">
        <v>1300</v>
      </c>
      <c r="D80" s="33"/>
      <c r="E80" s="33"/>
      <c r="F80" s="26" t="s">
        <v>126</v>
      </c>
      <c r="G80" s="27" t="s">
        <v>111</v>
      </c>
    </row>
    <row r="81" spans="1:7" x14ac:dyDescent="0.25">
      <c r="A81" t="s">
        <v>129</v>
      </c>
      <c r="B81" s="20" t="s">
        <v>122</v>
      </c>
      <c r="C81" s="21">
        <v>5000</v>
      </c>
      <c r="D81" s="26"/>
      <c r="E81" s="33"/>
      <c r="F81" s="26" t="s">
        <v>128</v>
      </c>
      <c r="G81" s="27" t="s">
        <v>111</v>
      </c>
    </row>
    <row r="82" spans="1:7" x14ac:dyDescent="0.25">
      <c r="A82" t="s">
        <v>130</v>
      </c>
      <c r="B82" s="20" t="s">
        <v>122</v>
      </c>
      <c r="C82" s="21">
        <v>1300</v>
      </c>
      <c r="D82" s="26"/>
      <c r="F82" s="26" t="s">
        <v>126</v>
      </c>
      <c r="G82" s="27" t="s">
        <v>111</v>
      </c>
    </row>
    <row r="83" spans="1:7" x14ac:dyDescent="0.25">
      <c r="A83" t="s">
        <v>131</v>
      </c>
      <c r="B83" s="20" t="s">
        <v>88</v>
      </c>
      <c r="C83" s="21">
        <v>2500</v>
      </c>
      <c r="D83" s="26"/>
      <c r="G83" s="27"/>
    </row>
    <row r="84" spans="1:7" x14ac:dyDescent="0.25">
      <c r="A84" t="s">
        <v>132</v>
      </c>
      <c r="B84" s="20" t="s">
        <v>88</v>
      </c>
      <c r="C84" s="21">
        <v>500</v>
      </c>
      <c r="D84" s="26"/>
      <c r="G84" s="27"/>
    </row>
    <row r="85" spans="1:7" x14ac:dyDescent="0.25">
      <c r="A85" t="s">
        <v>98</v>
      </c>
      <c r="B85" s="20"/>
      <c r="C85" s="21">
        <v>4500</v>
      </c>
      <c r="D85" s="26"/>
      <c r="E85" s="33"/>
      <c r="F85" s="26" t="s">
        <v>126</v>
      </c>
      <c r="G85" s="27" t="s">
        <v>111</v>
      </c>
    </row>
    <row r="86" spans="1:7" x14ac:dyDescent="0.25">
      <c r="A86" t="s">
        <v>133</v>
      </c>
      <c r="B86" s="20" t="s">
        <v>88</v>
      </c>
      <c r="C86" s="21">
        <v>1000</v>
      </c>
      <c r="D86" s="26"/>
      <c r="E86" s="33"/>
      <c r="F86" s="26" t="s">
        <v>128</v>
      </c>
      <c r="G86" s="27" t="s">
        <v>111</v>
      </c>
    </row>
    <row r="87" spans="1:7" x14ac:dyDescent="0.25">
      <c r="A87" t="s">
        <v>134</v>
      </c>
      <c r="B87" s="20" t="s">
        <v>101</v>
      </c>
      <c r="C87" s="21">
        <v>2500</v>
      </c>
      <c r="D87" s="33"/>
      <c r="E87" s="33"/>
      <c r="F87" s="26" t="s">
        <v>136</v>
      </c>
      <c r="G87" s="27" t="s">
        <v>111</v>
      </c>
    </row>
    <row r="88" spans="1:7" x14ac:dyDescent="0.25">
      <c r="A88" t="s">
        <v>186</v>
      </c>
      <c r="B88" s="20" t="s">
        <v>122</v>
      </c>
      <c r="C88" s="21">
        <v>2000</v>
      </c>
      <c r="D88" s="33"/>
      <c r="E88" s="33"/>
      <c r="G88" s="27"/>
    </row>
    <row r="89" spans="1:7" x14ac:dyDescent="0.25">
      <c r="A89" t="s">
        <v>135</v>
      </c>
      <c r="B89" s="20" t="s">
        <v>88</v>
      </c>
      <c r="C89" s="21">
        <v>4500</v>
      </c>
      <c r="D89" s="26"/>
      <c r="E89" s="33"/>
      <c r="F89" s="26" t="s">
        <v>138</v>
      </c>
      <c r="G89" s="27" t="s">
        <v>111</v>
      </c>
    </row>
    <row r="90" spans="1:7" x14ac:dyDescent="0.25">
      <c r="A90" t="s">
        <v>137</v>
      </c>
      <c r="B90" s="20" t="s">
        <v>88</v>
      </c>
      <c r="C90" s="21">
        <v>1300</v>
      </c>
      <c r="D90" s="33"/>
      <c r="E90" s="33"/>
      <c r="F90" s="26" t="s">
        <v>136</v>
      </c>
      <c r="G90" s="27" t="s">
        <v>111</v>
      </c>
    </row>
    <row r="91" spans="1:7" x14ac:dyDescent="0.25">
      <c r="A91" t="s">
        <v>139</v>
      </c>
      <c r="B91" s="20" t="s">
        <v>88</v>
      </c>
      <c r="C91" s="21">
        <v>4500</v>
      </c>
      <c r="D91" s="26"/>
      <c r="E91" s="33"/>
      <c r="F91" s="26" t="s">
        <v>138</v>
      </c>
      <c r="G91" s="27" t="s">
        <v>111</v>
      </c>
    </row>
    <row r="92" spans="1:7" x14ac:dyDescent="0.25">
      <c r="A92" t="s">
        <v>140</v>
      </c>
      <c r="B92" s="20" t="s">
        <v>88</v>
      </c>
      <c r="C92" s="21">
        <v>1300</v>
      </c>
      <c r="D92" s="33"/>
      <c r="E92" s="33"/>
      <c r="F92" s="26" t="s">
        <v>136</v>
      </c>
      <c r="G92" s="27" t="s">
        <v>111</v>
      </c>
    </row>
    <row r="93" spans="1:7" x14ac:dyDescent="0.25">
      <c r="A93" t="s">
        <v>141</v>
      </c>
      <c r="B93" s="20" t="s">
        <v>88</v>
      </c>
      <c r="C93" s="21">
        <v>4500</v>
      </c>
      <c r="D93" s="26"/>
      <c r="E93" s="33"/>
      <c r="F93" s="26" t="s">
        <v>138</v>
      </c>
      <c r="G93" s="27" t="s">
        <v>111</v>
      </c>
    </row>
    <row r="94" spans="1:7" x14ac:dyDescent="0.25">
      <c r="A94" t="s">
        <v>142</v>
      </c>
      <c r="B94" s="20" t="s">
        <v>88</v>
      </c>
      <c r="C94" s="21">
        <v>1300</v>
      </c>
      <c r="D94" s="26"/>
      <c r="E94" s="33"/>
      <c r="G94" s="27"/>
    </row>
    <row r="95" spans="1:7" x14ac:dyDescent="0.25">
      <c r="A95" s="13" t="s">
        <v>143</v>
      </c>
      <c r="B95" s="20"/>
      <c r="C95" s="21">
        <v>3500</v>
      </c>
      <c r="D95" s="33"/>
      <c r="E95" s="33"/>
      <c r="G95" s="27"/>
    </row>
    <row r="96" spans="1:7" x14ac:dyDescent="0.25">
      <c r="A96" s="13" t="s">
        <v>221</v>
      </c>
      <c r="B96" s="20"/>
      <c r="C96" s="21">
        <v>1000</v>
      </c>
      <c r="D96" s="33"/>
      <c r="E96" s="33"/>
      <c r="G96" s="27"/>
    </row>
    <row r="97" spans="1:7" x14ac:dyDescent="0.25">
      <c r="A97" t="s">
        <v>144</v>
      </c>
      <c r="B97" s="20" t="s">
        <v>145</v>
      </c>
      <c r="C97" s="21">
        <v>5000</v>
      </c>
      <c r="D97" s="15" t="s">
        <v>173</v>
      </c>
    </row>
    <row r="98" spans="1:7" x14ac:dyDescent="0.25">
      <c r="A98" s="13" t="s">
        <v>160</v>
      </c>
      <c r="B98" s="20"/>
      <c r="C98" s="21"/>
      <c r="D98" s="33"/>
      <c r="E98" s="33"/>
      <c r="G98" s="27"/>
    </row>
    <row r="99" spans="1:7" x14ac:dyDescent="0.25">
      <c r="A99" s="13" t="s">
        <v>160</v>
      </c>
      <c r="B99" s="20"/>
      <c r="C99" s="21"/>
      <c r="D99" s="33"/>
      <c r="E99" s="33"/>
      <c r="G99" s="27"/>
    </row>
    <row r="100" spans="1:7" x14ac:dyDescent="0.25">
      <c r="A100" s="13" t="s">
        <v>161</v>
      </c>
      <c r="B100" s="20"/>
      <c r="C100" s="21"/>
      <c r="D100" s="33"/>
      <c r="E100" s="33"/>
      <c r="G100" s="27"/>
    </row>
    <row r="101" spans="1:7" x14ac:dyDescent="0.25">
      <c r="A101" s="13" t="s">
        <v>162</v>
      </c>
      <c r="B101" s="20"/>
      <c r="C101" s="21"/>
      <c r="D101" s="33"/>
      <c r="E101" s="33"/>
      <c r="G101" s="27"/>
    </row>
    <row r="102" spans="1:7" x14ac:dyDescent="0.25">
      <c r="A102" s="13" t="s">
        <v>163</v>
      </c>
      <c r="B102" s="20"/>
      <c r="C102" s="21"/>
      <c r="D102" s="33"/>
      <c r="E102" s="33"/>
      <c r="G102" s="27"/>
    </row>
    <row r="103" spans="1:7" ht="15.75" thickBot="1" x14ac:dyDescent="0.3">
      <c r="A103" s="29" t="s">
        <v>67</v>
      </c>
      <c r="B103" s="29"/>
      <c r="C103" s="31">
        <f>SUM(C60:C102)</f>
        <v>130100</v>
      </c>
      <c r="D103" s="16"/>
    </row>
    <row r="104" spans="1:7" ht="15.75" thickTop="1" x14ac:dyDescent="0.25">
      <c r="A104" s="29"/>
      <c r="B104" s="29"/>
      <c r="C104" s="32"/>
      <c r="D104" s="16"/>
    </row>
    <row r="105" spans="1:7" x14ac:dyDescent="0.25">
      <c r="A105" s="29"/>
      <c r="B105" s="29"/>
      <c r="C105" s="32"/>
      <c r="D105" s="16"/>
    </row>
    <row r="106" spans="1:7" x14ac:dyDescent="0.25">
      <c r="A106" s="29"/>
      <c r="B106" s="29"/>
      <c r="C106" s="32"/>
      <c r="D106" s="16"/>
    </row>
    <row r="107" spans="1:7" x14ac:dyDescent="0.25">
      <c r="A107" s="29"/>
      <c r="B107" s="29"/>
      <c r="C107" s="32"/>
    </row>
    <row r="108" spans="1:7" x14ac:dyDescent="0.25">
      <c r="A108" s="29" t="s">
        <v>146</v>
      </c>
      <c r="B108" s="29"/>
      <c r="C108" s="29" t="s">
        <v>179</v>
      </c>
    </row>
    <row r="109" spans="1:7" x14ac:dyDescent="0.25">
      <c r="A109" s="29" t="s">
        <v>147</v>
      </c>
      <c r="B109" s="29"/>
      <c r="C109" s="29" t="s">
        <v>148</v>
      </c>
    </row>
    <row r="110" spans="1:7" x14ac:dyDescent="0.25">
      <c r="A110" s="29" t="s">
        <v>149</v>
      </c>
      <c r="B110" s="29"/>
      <c r="C110" s="29" t="s">
        <v>169</v>
      </c>
    </row>
    <row r="111" spans="1:7" x14ac:dyDescent="0.25">
      <c r="A111" s="29" t="s">
        <v>150</v>
      </c>
      <c r="B111" s="29"/>
      <c r="C111" s="29" t="s">
        <v>170</v>
      </c>
      <c r="D111" s="16"/>
    </row>
    <row r="112" spans="1:7" x14ac:dyDescent="0.25">
      <c r="A112" s="29" t="s">
        <v>151</v>
      </c>
      <c r="B112" s="29"/>
      <c r="C112" s="29" t="s">
        <v>152</v>
      </c>
    </row>
    <row r="113" spans="1:3" x14ac:dyDescent="0.25">
      <c r="C113" s="29" t="s">
        <v>171</v>
      </c>
    </row>
    <row r="114" spans="1:3" x14ac:dyDescent="0.25">
      <c r="A114" s="13"/>
      <c r="C114" s="21"/>
    </row>
    <row r="115" spans="1:3" x14ac:dyDescent="0.25">
      <c r="A115" s="13"/>
      <c r="C115" s="21"/>
    </row>
    <row r="116" spans="1:3" x14ac:dyDescent="0.25">
      <c r="C116" s="21"/>
    </row>
    <row r="117" spans="1:3" x14ac:dyDescent="0.25">
      <c r="C117" s="21"/>
    </row>
    <row r="118" spans="1:3" x14ac:dyDescent="0.25">
      <c r="C118" s="21"/>
    </row>
    <row r="119" spans="1:3" x14ac:dyDescent="0.25">
      <c r="C119" s="21"/>
    </row>
    <row r="120" spans="1:3" x14ac:dyDescent="0.25">
      <c r="C120" s="21"/>
    </row>
    <row r="121" spans="1:3" x14ac:dyDescent="0.25">
      <c r="C121" s="21"/>
    </row>
    <row r="122" spans="1:3" x14ac:dyDescent="0.25">
      <c r="C122" s="21"/>
    </row>
    <row r="123" spans="1:3" x14ac:dyDescent="0.25">
      <c r="C123" s="21"/>
    </row>
    <row r="124" spans="1:3" x14ac:dyDescent="0.25">
      <c r="C124" s="21"/>
    </row>
    <row r="125" spans="1:3" x14ac:dyDescent="0.25">
      <c r="C125" s="21"/>
    </row>
    <row r="126" spans="1:3" x14ac:dyDescent="0.25">
      <c r="C126" s="21"/>
    </row>
    <row r="127" spans="1:3" x14ac:dyDescent="0.25">
      <c r="C127" s="21"/>
    </row>
    <row r="128" spans="1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AH1814"/>
  <sheetViews>
    <sheetView zoomScaleNormal="100" workbookViewId="0">
      <pane xSplit="1" topLeftCell="V1" activePane="topRight" state="frozen"/>
      <selection pane="topRight" activeCell="AH2" sqref="AH2:AH12"/>
    </sheetView>
  </sheetViews>
  <sheetFormatPr defaultColWidth="8.5703125" defaultRowHeight="15" x14ac:dyDescent="0.25"/>
  <cols>
    <col min="1" max="1" width="6" style="49" customWidth="1"/>
    <col min="2" max="6" width="15.5703125" style="49" customWidth="1"/>
    <col min="7" max="8" width="16.5703125" style="49" customWidth="1"/>
    <col min="9" max="9" width="15.5703125" style="49" customWidth="1"/>
    <col min="10" max="10" width="15.5703125" style="88" customWidth="1"/>
    <col min="11" max="11" width="15.5703125" style="54" customWidth="1"/>
    <col min="12" max="15" width="15.5703125" style="49" customWidth="1"/>
    <col min="16" max="16" width="15.42578125" style="54" customWidth="1"/>
    <col min="17" max="17" width="15.5703125" style="55" customWidth="1"/>
    <col min="18" max="20" width="15.5703125" style="49" customWidth="1"/>
    <col min="21" max="21" width="15.5703125" style="54" customWidth="1"/>
    <col min="22" max="22" width="15.5703125" style="49" customWidth="1"/>
    <col min="23" max="23" width="15.5703125" style="54" customWidth="1"/>
    <col min="24" max="24" width="15.5703125" style="49" customWidth="1"/>
    <col min="25" max="25" width="17" style="49" customWidth="1"/>
    <col min="26" max="27" width="15.5703125" style="58" customWidth="1"/>
    <col min="28" max="28" width="15.5703125" style="57" customWidth="1"/>
    <col min="29" max="30" width="15.5703125" style="54" customWidth="1"/>
    <col min="31" max="31" width="16.28515625" style="54" customWidth="1"/>
    <col min="32" max="32" width="50.42578125" style="49" customWidth="1"/>
    <col min="33" max="33" width="30.5703125" style="49" customWidth="1"/>
    <col min="34" max="34" width="11.28515625" style="44" customWidth="1"/>
    <col min="35" max="254" width="8.5703125" style="49"/>
    <col min="255" max="255" width="6" style="49" customWidth="1"/>
    <col min="256" max="282" width="15.5703125" style="49" customWidth="1"/>
    <col min="283" max="283" width="44.28515625" style="49" customWidth="1"/>
    <col min="284" max="284" width="20.5703125" style="49" customWidth="1"/>
    <col min="285" max="510" width="8.5703125" style="49"/>
    <col min="511" max="511" width="6" style="49" customWidth="1"/>
    <col min="512" max="538" width="15.5703125" style="49" customWidth="1"/>
    <col min="539" max="539" width="44.28515625" style="49" customWidth="1"/>
    <col min="540" max="540" width="20.5703125" style="49" customWidth="1"/>
    <col min="541" max="766" width="8.5703125" style="49"/>
    <col min="767" max="767" width="6" style="49" customWidth="1"/>
    <col min="768" max="794" width="15.5703125" style="49" customWidth="1"/>
    <col min="795" max="795" width="44.28515625" style="49" customWidth="1"/>
    <col min="796" max="796" width="20.5703125" style="49" customWidth="1"/>
    <col min="797" max="1022" width="8.5703125" style="49"/>
    <col min="1023" max="1023" width="6" style="49" customWidth="1"/>
    <col min="1024" max="1050" width="15.5703125" style="49" customWidth="1"/>
    <col min="1051" max="1051" width="44.28515625" style="49" customWidth="1"/>
    <col min="1052" max="1052" width="20.5703125" style="49" customWidth="1"/>
    <col min="1053" max="1278" width="8.5703125" style="49"/>
    <col min="1279" max="1279" width="6" style="49" customWidth="1"/>
    <col min="1280" max="1306" width="15.5703125" style="49" customWidth="1"/>
    <col min="1307" max="1307" width="44.28515625" style="49" customWidth="1"/>
    <col min="1308" max="1308" width="20.5703125" style="49" customWidth="1"/>
    <col min="1309" max="1534" width="8.5703125" style="49"/>
    <col min="1535" max="1535" width="6" style="49" customWidth="1"/>
    <col min="1536" max="1562" width="15.5703125" style="49" customWidth="1"/>
    <col min="1563" max="1563" width="44.28515625" style="49" customWidth="1"/>
    <col min="1564" max="1564" width="20.5703125" style="49" customWidth="1"/>
    <col min="1565" max="1790" width="8.5703125" style="49"/>
    <col min="1791" max="1791" width="6" style="49" customWidth="1"/>
    <col min="1792" max="1818" width="15.5703125" style="49" customWidth="1"/>
    <col min="1819" max="1819" width="44.28515625" style="49" customWidth="1"/>
    <col min="1820" max="1820" width="20.5703125" style="49" customWidth="1"/>
    <col min="1821" max="2046" width="8.5703125" style="49"/>
    <col min="2047" max="2047" width="6" style="49" customWidth="1"/>
    <col min="2048" max="2074" width="15.5703125" style="49" customWidth="1"/>
    <col min="2075" max="2075" width="44.28515625" style="49" customWidth="1"/>
    <col min="2076" max="2076" width="20.5703125" style="49" customWidth="1"/>
    <col min="2077" max="2302" width="8.5703125" style="49"/>
    <col min="2303" max="2303" width="6" style="49" customWidth="1"/>
    <col min="2304" max="2330" width="15.5703125" style="49" customWidth="1"/>
    <col min="2331" max="2331" width="44.28515625" style="49" customWidth="1"/>
    <col min="2332" max="2332" width="20.5703125" style="49" customWidth="1"/>
    <col min="2333" max="2558" width="8.5703125" style="49"/>
    <col min="2559" max="2559" width="6" style="49" customWidth="1"/>
    <col min="2560" max="2586" width="15.5703125" style="49" customWidth="1"/>
    <col min="2587" max="2587" width="44.28515625" style="49" customWidth="1"/>
    <col min="2588" max="2588" width="20.5703125" style="49" customWidth="1"/>
    <col min="2589" max="2814" width="8.5703125" style="49"/>
    <col min="2815" max="2815" width="6" style="49" customWidth="1"/>
    <col min="2816" max="2842" width="15.5703125" style="49" customWidth="1"/>
    <col min="2843" max="2843" width="44.28515625" style="49" customWidth="1"/>
    <col min="2844" max="2844" width="20.5703125" style="49" customWidth="1"/>
    <col min="2845" max="3070" width="8.5703125" style="49"/>
    <col min="3071" max="3071" width="6" style="49" customWidth="1"/>
    <col min="3072" max="3098" width="15.5703125" style="49" customWidth="1"/>
    <col min="3099" max="3099" width="44.28515625" style="49" customWidth="1"/>
    <col min="3100" max="3100" width="20.5703125" style="49" customWidth="1"/>
    <col min="3101" max="3326" width="8.5703125" style="49"/>
    <col min="3327" max="3327" width="6" style="49" customWidth="1"/>
    <col min="3328" max="3354" width="15.5703125" style="49" customWidth="1"/>
    <col min="3355" max="3355" width="44.28515625" style="49" customWidth="1"/>
    <col min="3356" max="3356" width="20.5703125" style="49" customWidth="1"/>
    <col min="3357" max="3582" width="8.5703125" style="49"/>
    <col min="3583" max="3583" width="6" style="49" customWidth="1"/>
    <col min="3584" max="3610" width="15.5703125" style="49" customWidth="1"/>
    <col min="3611" max="3611" width="44.28515625" style="49" customWidth="1"/>
    <col min="3612" max="3612" width="20.5703125" style="49" customWidth="1"/>
    <col min="3613" max="3838" width="8.5703125" style="49"/>
    <col min="3839" max="3839" width="6" style="49" customWidth="1"/>
    <col min="3840" max="3866" width="15.5703125" style="49" customWidth="1"/>
    <col min="3867" max="3867" width="44.28515625" style="49" customWidth="1"/>
    <col min="3868" max="3868" width="20.5703125" style="49" customWidth="1"/>
    <col min="3869" max="4094" width="8.5703125" style="49"/>
    <col min="4095" max="4095" width="6" style="49" customWidth="1"/>
    <col min="4096" max="4122" width="15.5703125" style="49" customWidth="1"/>
    <col min="4123" max="4123" width="44.28515625" style="49" customWidth="1"/>
    <col min="4124" max="4124" width="20.5703125" style="49" customWidth="1"/>
    <col min="4125" max="4350" width="8.5703125" style="49"/>
    <col min="4351" max="4351" width="6" style="49" customWidth="1"/>
    <col min="4352" max="4378" width="15.5703125" style="49" customWidth="1"/>
    <col min="4379" max="4379" width="44.28515625" style="49" customWidth="1"/>
    <col min="4380" max="4380" width="20.5703125" style="49" customWidth="1"/>
    <col min="4381" max="4606" width="8.5703125" style="49"/>
    <col min="4607" max="4607" width="6" style="49" customWidth="1"/>
    <col min="4608" max="4634" width="15.5703125" style="49" customWidth="1"/>
    <col min="4635" max="4635" width="44.28515625" style="49" customWidth="1"/>
    <col min="4636" max="4636" width="20.5703125" style="49" customWidth="1"/>
    <col min="4637" max="4862" width="8.5703125" style="49"/>
    <col min="4863" max="4863" width="6" style="49" customWidth="1"/>
    <col min="4864" max="4890" width="15.5703125" style="49" customWidth="1"/>
    <col min="4891" max="4891" width="44.28515625" style="49" customWidth="1"/>
    <col min="4892" max="4892" width="20.5703125" style="49" customWidth="1"/>
    <col min="4893" max="5118" width="8.5703125" style="49"/>
    <col min="5119" max="5119" width="6" style="49" customWidth="1"/>
    <col min="5120" max="5146" width="15.5703125" style="49" customWidth="1"/>
    <col min="5147" max="5147" width="44.28515625" style="49" customWidth="1"/>
    <col min="5148" max="5148" width="20.5703125" style="49" customWidth="1"/>
    <col min="5149" max="5374" width="8.5703125" style="49"/>
    <col min="5375" max="5375" width="6" style="49" customWidth="1"/>
    <col min="5376" max="5402" width="15.5703125" style="49" customWidth="1"/>
    <col min="5403" max="5403" width="44.28515625" style="49" customWidth="1"/>
    <col min="5404" max="5404" width="20.5703125" style="49" customWidth="1"/>
    <col min="5405" max="5630" width="8.5703125" style="49"/>
    <col min="5631" max="5631" width="6" style="49" customWidth="1"/>
    <col min="5632" max="5658" width="15.5703125" style="49" customWidth="1"/>
    <col min="5659" max="5659" width="44.28515625" style="49" customWidth="1"/>
    <col min="5660" max="5660" width="20.5703125" style="49" customWidth="1"/>
    <col min="5661" max="5886" width="8.5703125" style="49"/>
    <col min="5887" max="5887" width="6" style="49" customWidth="1"/>
    <col min="5888" max="5914" width="15.5703125" style="49" customWidth="1"/>
    <col min="5915" max="5915" width="44.28515625" style="49" customWidth="1"/>
    <col min="5916" max="5916" width="20.5703125" style="49" customWidth="1"/>
    <col min="5917" max="6142" width="8.5703125" style="49"/>
    <col min="6143" max="6143" width="6" style="49" customWidth="1"/>
    <col min="6144" max="6170" width="15.5703125" style="49" customWidth="1"/>
    <col min="6171" max="6171" width="44.28515625" style="49" customWidth="1"/>
    <col min="6172" max="6172" width="20.5703125" style="49" customWidth="1"/>
    <col min="6173" max="6398" width="8.5703125" style="49"/>
    <col min="6399" max="6399" width="6" style="49" customWidth="1"/>
    <col min="6400" max="6426" width="15.5703125" style="49" customWidth="1"/>
    <col min="6427" max="6427" width="44.28515625" style="49" customWidth="1"/>
    <col min="6428" max="6428" width="20.5703125" style="49" customWidth="1"/>
    <col min="6429" max="6654" width="8.5703125" style="49"/>
    <col min="6655" max="6655" width="6" style="49" customWidth="1"/>
    <col min="6656" max="6682" width="15.5703125" style="49" customWidth="1"/>
    <col min="6683" max="6683" width="44.28515625" style="49" customWidth="1"/>
    <col min="6684" max="6684" width="20.5703125" style="49" customWidth="1"/>
    <col min="6685" max="6910" width="8.5703125" style="49"/>
    <col min="6911" max="6911" width="6" style="49" customWidth="1"/>
    <col min="6912" max="6938" width="15.5703125" style="49" customWidth="1"/>
    <col min="6939" max="6939" width="44.28515625" style="49" customWidth="1"/>
    <col min="6940" max="6940" width="20.5703125" style="49" customWidth="1"/>
    <col min="6941" max="7166" width="8.5703125" style="49"/>
    <col min="7167" max="7167" width="6" style="49" customWidth="1"/>
    <col min="7168" max="7194" width="15.5703125" style="49" customWidth="1"/>
    <col min="7195" max="7195" width="44.28515625" style="49" customWidth="1"/>
    <col min="7196" max="7196" width="20.5703125" style="49" customWidth="1"/>
    <col min="7197" max="7422" width="8.5703125" style="49"/>
    <col min="7423" max="7423" width="6" style="49" customWidth="1"/>
    <col min="7424" max="7450" width="15.5703125" style="49" customWidth="1"/>
    <col min="7451" max="7451" width="44.28515625" style="49" customWidth="1"/>
    <col min="7452" max="7452" width="20.5703125" style="49" customWidth="1"/>
    <col min="7453" max="7678" width="8.5703125" style="49"/>
    <col min="7679" max="7679" width="6" style="49" customWidth="1"/>
    <col min="7680" max="7706" width="15.5703125" style="49" customWidth="1"/>
    <col min="7707" max="7707" width="44.28515625" style="49" customWidth="1"/>
    <col min="7708" max="7708" width="20.5703125" style="49" customWidth="1"/>
    <col min="7709" max="7934" width="8.5703125" style="49"/>
    <col min="7935" max="7935" width="6" style="49" customWidth="1"/>
    <col min="7936" max="7962" width="15.5703125" style="49" customWidth="1"/>
    <col min="7963" max="7963" width="44.28515625" style="49" customWidth="1"/>
    <col min="7964" max="7964" width="20.5703125" style="49" customWidth="1"/>
    <col min="7965" max="8190" width="8.5703125" style="49"/>
    <col min="8191" max="8191" width="6" style="49" customWidth="1"/>
    <col min="8192" max="8218" width="15.5703125" style="49" customWidth="1"/>
    <col min="8219" max="8219" width="44.28515625" style="49" customWidth="1"/>
    <col min="8220" max="8220" width="20.5703125" style="49" customWidth="1"/>
    <col min="8221" max="8446" width="8.5703125" style="49"/>
    <col min="8447" max="8447" width="6" style="49" customWidth="1"/>
    <col min="8448" max="8474" width="15.5703125" style="49" customWidth="1"/>
    <col min="8475" max="8475" width="44.28515625" style="49" customWidth="1"/>
    <col min="8476" max="8476" width="20.5703125" style="49" customWidth="1"/>
    <col min="8477" max="8702" width="8.5703125" style="49"/>
    <col min="8703" max="8703" width="6" style="49" customWidth="1"/>
    <col min="8704" max="8730" width="15.5703125" style="49" customWidth="1"/>
    <col min="8731" max="8731" width="44.28515625" style="49" customWidth="1"/>
    <col min="8732" max="8732" width="20.5703125" style="49" customWidth="1"/>
    <col min="8733" max="8958" width="8.5703125" style="49"/>
    <col min="8959" max="8959" width="6" style="49" customWidth="1"/>
    <col min="8960" max="8986" width="15.5703125" style="49" customWidth="1"/>
    <col min="8987" max="8987" width="44.28515625" style="49" customWidth="1"/>
    <col min="8988" max="8988" width="20.5703125" style="49" customWidth="1"/>
    <col min="8989" max="9214" width="8.5703125" style="49"/>
    <col min="9215" max="9215" width="6" style="49" customWidth="1"/>
    <col min="9216" max="9242" width="15.5703125" style="49" customWidth="1"/>
    <col min="9243" max="9243" width="44.28515625" style="49" customWidth="1"/>
    <col min="9244" max="9244" width="20.5703125" style="49" customWidth="1"/>
    <col min="9245" max="9470" width="8.5703125" style="49"/>
    <col min="9471" max="9471" width="6" style="49" customWidth="1"/>
    <col min="9472" max="9498" width="15.5703125" style="49" customWidth="1"/>
    <col min="9499" max="9499" width="44.28515625" style="49" customWidth="1"/>
    <col min="9500" max="9500" width="20.5703125" style="49" customWidth="1"/>
    <col min="9501" max="9726" width="8.5703125" style="49"/>
    <col min="9727" max="9727" width="6" style="49" customWidth="1"/>
    <col min="9728" max="9754" width="15.5703125" style="49" customWidth="1"/>
    <col min="9755" max="9755" width="44.28515625" style="49" customWidth="1"/>
    <col min="9756" max="9756" width="20.5703125" style="49" customWidth="1"/>
    <col min="9757" max="9982" width="8.5703125" style="49"/>
    <col min="9983" max="9983" width="6" style="49" customWidth="1"/>
    <col min="9984" max="10010" width="15.5703125" style="49" customWidth="1"/>
    <col min="10011" max="10011" width="44.28515625" style="49" customWidth="1"/>
    <col min="10012" max="10012" width="20.5703125" style="49" customWidth="1"/>
    <col min="10013" max="10238" width="8.5703125" style="49"/>
    <col min="10239" max="10239" width="6" style="49" customWidth="1"/>
    <col min="10240" max="10266" width="15.5703125" style="49" customWidth="1"/>
    <col min="10267" max="10267" width="44.28515625" style="49" customWidth="1"/>
    <col min="10268" max="10268" width="20.5703125" style="49" customWidth="1"/>
    <col min="10269" max="10494" width="8.5703125" style="49"/>
    <col min="10495" max="10495" width="6" style="49" customWidth="1"/>
    <col min="10496" max="10522" width="15.5703125" style="49" customWidth="1"/>
    <col min="10523" max="10523" width="44.28515625" style="49" customWidth="1"/>
    <col min="10524" max="10524" width="20.5703125" style="49" customWidth="1"/>
    <col min="10525" max="10750" width="8.5703125" style="49"/>
    <col min="10751" max="10751" width="6" style="49" customWidth="1"/>
    <col min="10752" max="10778" width="15.5703125" style="49" customWidth="1"/>
    <col min="10779" max="10779" width="44.28515625" style="49" customWidth="1"/>
    <col min="10780" max="10780" width="20.5703125" style="49" customWidth="1"/>
    <col min="10781" max="11006" width="8.5703125" style="49"/>
    <col min="11007" max="11007" width="6" style="49" customWidth="1"/>
    <col min="11008" max="11034" width="15.5703125" style="49" customWidth="1"/>
    <col min="11035" max="11035" width="44.28515625" style="49" customWidth="1"/>
    <col min="11036" max="11036" width="20.5703125" style="49" customWidth="1"/>
    <col min="11037" max="11262" width="8.5703125" style="49"/>
    <col min="11263" max="11263" width="6" style="49" customWidth="1"/>
    <col min="11264" max="11290" width="15.5703125" style="49" customWidth="1"/>
    <col min="11291" max="11291" width="44.28515625" style="49" customWidth="1"/>
    <col min="11292" max="11292" width="20.5703125" style="49" customWidth="1"/>
    <col min="11293" max="11518" width="8.5703125" style="49"/>
    <col min="11519" max="11519" width="6" style="49" customWidth="1"/>
    <col min="11520" max="11546" width="15.5703125" style="49" customWidth="1"/>
    <col min="11547" max="11547" width="44.28515625" style="49" customWidth="1"/>
    <col min="11548" max="11548" width="20.5703125" style="49" customWidth="1"/>
    <col min="11549" max="11774" width="8.5703125" style="49"/>
    <col min="11775" max="11775" width="6" style="49" customWidth="1"/>
    <col min="11776" max="11802" width="15.5703125" style="49" customWidth="1"/>
    <col min="11803" max="11803" width="44.28515625" style="49" customWidth="1"/>
    <col min="11804" max="11804" width="20.5703125" style="49" customWidth="1"/>
    <col min="11805" max="12030" width="8.5703125" style="49"/>
    <col min="12031" max="12031" width="6" style="49" customWidth="1"/>
    <col min="12032" max="12058" width="15.5703125" style="49" customWidth="1"/>
    <col min="12059" max="12059" width="44.28515625" style="49" customWidth="1"/>
    <col min="12060" max="12060" width="20.5703125" style="49" customWidth="1"/>
    <col min="12061" max="12286" width="8.5703125" style="49"/>
    <col min="12287" max="12287" width="6" style="49" customWidth="1"/>
    <col min="12288" max="12314" width="15.5703125" style="49" customWidth="1"/>
    <col min="12315" max="12315" width="44.28515625" style="49" customWidth="1"/>
    <col min="12316" max="12316" width="20.5703125" style="49" customWidth="1"/>
    <col min="12317" max="12542" width="8.5703125" style="49"/>
    <col min="12543" max="12543" width="6" style="49" customWidth="1"/>
    <col min="12544" max="12570" width="15.5703125" style="49" customWidth="1"/>
    <col min="12571" max="12571" width="44.28515625" style="49" customWidth="1"/>
    <col min="12572" max="12572" width="20.5703125" style="49" customWidth="1"/>
    <col min="12573" max="12798" width="8.5703125" style="49"/>
    <col min="12799" max="12799" width="6" style="49" customWidth="1"/>
    <col min="12800" max="12826" width="15.5703125" style="49" customWidth="1"/>
    <col min="12827" max="12827" width="44.28515625" style="49" customWidth="1"/>
    <col min="12828" max="12828" width="20.5703125" style="49" customWidth="1"/>
    <col min="12829" max="13054" width="8.5703125" style="49"/>
    <col min="13055" max="13055" width="6" style="49" customWidth="1"/>
    <col min="13056" max="13082" width="15.5703125" style="49" customWidth="1"/>
    <col min="13083" max="13083" width="44.28515625" style="49" customWidth="1"/>
    <col min="13084" max="13084" width="20.5703125" style="49" customWidth="1"/>
    <col min="13085" max="13310" width="8.5703125" style="49"/>
    <col min="13311" max="13311" width="6" style="49" customWidth="1"/>
    <col min="13312" max="13338" width="15.5703125" style="49" customWidth="1"/>
    <col min="13339" max="13339" width="44.28515625" style="49" customWidth="1"/>
    <col min="13340" max="13340" width="20.5703125" style="49" customWidth="1"/>
    <col min="13341" max="13566" width="8.5703125" style="49"/>
    <col min="13567" max="13567" width="6" style="49" customWidth="1"/>
    <col min="13568" max="13594" width="15.5703125" style="49" customWidth="1"/>
    <col min="13595" max="13595" width="44.28515625" style="49" customWidth="1"/>
    <col min="13596" max="13596" width="20.5703125" style="49" customWidth="1"/>
    <col min="13597" max="13822" width="8.5703125" style="49"/>
    <col min="13823" max="13823" width="6" style="49" customWidth="1"/>
    <col min="13824" max="13850" width="15.5703125" style="49" customWidth="1"/>
    <col min="13851" max="13851" width="44.28515625" style="49" customWidth="1"/>
    <col min="13852" max="13852" width="20.5703125" style="49" customWidth="1"/>
    <col min="13853" max="14078" width="8.5703125" style="49"/>
    <col min="14079" max="14079" width="6" style="49" customWidth="1"/>
    <col min="14080" max="14106" width="15.5703125" style="49" customWidth="1"/>
    <col min="14107" max="14107" width="44.28515625" style="49" customWidth="1"/>
    <col min="14108" max="14108" width="20.5703125" style="49" customWidth="1"/>
    <col min="14109" max="14334" width="8.5703125" style="49"/>
    <col min="14335" max="14335" width="6" style="49" customWidth="1"/>
    <col min="14336" max="14362" width="15.5703125" style="49" customWidth="1"/>
    <col min="14363" max="14363" width="44.28515625" style="49" customWidth="1"/>
    <col min="14364" max="14364" width="20.5703125" style="49" customWidth="1"/>
    <col min="14365" max="14590" width="8.5703125" style="49"/>
    <col min="14591" max="14591" width="6" style="49" customWidth="1"/>
    <col min="14592" max="14618" width="15.5703125" style="49" customWidth="1"/>
    <col min="14619" max="14619" width="44.28515625" style="49" customWidth="1"/>
    <col min="14620" max="14620" width="20.5703125" style="49" customWidth="1"/>
    <col min="14621" max="14846" width="8.5703125" style="49"/>
    <col min="14847" max="14847" width="6" style="49" customWidth="1"/>
    <col min="14848" max="14874" width="15.5703125" style="49" customWidth="1"/>
    <col min="14875" max="14875" width="44.28515625" style="49" customWidth="1"/>
    <col min="14876" max="14876" width="20.5703125" style="49" customWidth="1"/>
    <col min="14877" max="15102" width="8.5703125" style="49"/>
    <col min="15103" max="15103" width="6" style="49" customWidth="1"/>
    <col min="15104" max="15130" width="15.5703125" style="49" customWidth="1"/>
    <col min="15131" max="15131" width="44.28515625" style="49" customWidth="1"/>
    <col min="15132" max="15132" width="20.5703125" style="49" customWidth="1"/>
    <col min="15133" max="15358" width="8.5703125" style="49"/>
    <col min="15359" max="15359" width="6" style="49" customWidth="1"/>
    <col min="15360" max="15386" width="15.5703125" style="49" customWidth="1"/>
    <col min="15387" max="15387" width="44.28515625" style="49" customWidth="1"/>
    <col min="15388" max="15388" width="20.5703125" style="49" customWidth="1"/>
    <col min="15389" max="15614" width="8.5703125" style="49"/>
    <col min="15615" max="15615" width="6" style="49" customWidth="1"/>
    <col min="15616" max="15642" width="15.5703125" style="49" customWidth="1"/>
    <col min="15643" max="15643" width="44.28515625" style="49" customWidth="1"/>
    <col min="15644" max="15644" width="20.5703125" style="49" customWidth="1"/>
    <col min="15645" max="15870" width="8.5703125" style="49"/>
    <col min="15871" max="15871" width="6" style="49" customWidth="1"/>
    <col min="15872" max="15898" width="15.5703125" style="49" customWidth="1"/>
    <col min="15899" max="15899" width="44.28515625" style="49" customWidth="1"/>
    <col min="15900" max="15900" width="20.5703125" style="49" customWidth="1"/>
    <col min="15901" max="16126" width="8.5703125" style="49"/>
    <col min="16127" max="16127" width="6" style="49" customWidth="1"/>
    <col min="16128" max="16154" width="15.5703125" style="49" customWidth="1"/>
    <col min="16155" max="16155" width="44.28515625" style="49" customWidth="1"/>
    <col min="16156" max="16156" width="20.5703125" style="49" customWidth="1"/>
    <col min="16157" max="16384" width="8.5703125" style="49"/>
  </cols>
  <sheetData>
    <row r="1" spans="1:33" ht="89.25" customHeight="1" x14ac:dyDescent="0.25">
      <c r="A1" s="53" t="s">
        <v>0</v>
      </c>
      <c r="B1" s="60" t="s">
        <v>204</v>
      </c>
      <c r="C1" s="60" t="s">
        <v>229</v>
      </c>
      <c r="D1" s="60" t="s">
        <v>205</v>
      </c>
      <c r="E1" s="60" t="s">
        <v>219</v>
      </c>
      <c r="F1" s="60" t="s">
        <v>218</v>
      </c>
      <c r="G1" s="93" t="s">
        <v>263</v>
      </c>
      <c r="H1" s="60" t="s">
        <v>223</v>
      </c>
      <c r="I1" s="60" t="s">
        <v>224</v>
      </c>
      <c r="J1" s="86" t="s">
        <v>230</v>
      </c>
      <c r="K1" s="61" t="s">
        <v>237</v>
      </c>
      <c r="L1" s="60" t="s">
        <v>206</v>
      </c>
      <c r="M1" s="60" t="s">
        <v>207</v>
      </c>
      <c r="N1" s="60" t="s">
        <v>208</v>
      </c>
      <c r="O1" s="60" t="s">
        <v>190</v>
      </c>
      <c r="P1" s="60" t="s">
        <v>240</v>
      </c>
      <c r="Q1" s="60" t="s">
        <v>209</v>
      </c>
      <c r="R1" s="60" t="s">
        <v>238</v>
      </c>
      <c r="S1" s="60" t="s">
        <v>210</v>
      </c>
      <c r="T1" s="60" t="s">
        <v>211</v>
      </c>
      <c r="U1" s="60" t="s">
        <v>239</v>
      </c>
      <c r="V1" s="60" t="s">
        <v>191</v>
      </c>
      <c r="W1" s="60" t="s">
        <v>241</v>
      </c>
      <c r="X1" s="60" t="s">
        <v>212</v>
      </c>
      <c r="Y1" s="60" t="s">
        <v>213</v>
      </c>
      <c r="Z1" s="60" t="s">
        <v>242</v>
      </c>
      <c r="AA1" s="60" t="s">
        <v>243</v>
      </c>
      <c r="AB1" s="86" t="s">
        <v>246</v>
      </c>
      <c r="AC1" s="60" t="s">
        <v>247</v>
      </c>
      <c r="AD1" s="60" t="s">
        <v>214</v>
      </c>
      <c r="AE1" s="61" t="s">
        <v>215</v>
      </c>
      <c r="AF1" s="62" t="s">
        <v>153</v>
      </c>
      <c r="AG1" s="63"/>
    </row>
    <row r="2" spans="1:33" ht="29.25" x14ac:dyDescent="0.25">
      <c r="A2" s="2">
        <v>0</v>
      </c>
      <c r="B2" s="28">
        <v>12.260502000000001</v>
      </c>
      <c r="C2" s="28">
        <v>13.3385</v>
      </c>
      <c r="D2" s="28">
        <v>16.026800000000001</v>
      </c>
      <c r="E2" s="28">
        <v>14.584800000000001</v>
      </c>
      <c r="F2" s="28">
        <v>16.0474</v>
      </c>
      <c r="G2" s="28">
        <v>18.3855</v>
      </c>
      <c r="H2" s="28">
        <v>21.279800000000002</v>
      </c>
      <c r="I2" s="28">
        <v>21.877199999999998</v>
      </c>
      <c r="J2" s="87">
        <v>54206.180800000002</v>
      </c>
      <c r="K2" s="28">
        <v>68702.555299999993</v>
      </c>
      <c r="L2" s="28">
        <v>16.953800000000001</v>
      </c>
      <c r="M2" s="28">
        <v>11.1137</v>
      </c>
      <c r="N2" s="28">
        <v>18.818100000000001</v>
      </c>
      <c r="O2" s="28">
        <v>21.321000000000002</v>
      </c>
      <c r="P2" s="28">
        <v>49851.072999999997</v>
      </c>
      <c r="Q2" s="28">
        <v>54550.664299999997</v>
      </c>
      <c r="R2" s="28">
        <v>18.910799999999998</v>
      </c>
      <c r="S2" s="28">
        <v>14.1831</v>
      </c>
      <c r="T2" s="28">
        <v>13.204600000000001</v>
      </c>
      <c r="U2" s="28">
        <v>43312.571199999998</v>
      </c>
      <c r="V2" s="28">
        <v>17.273099999999999</v>
      </c>
      <c r="W2" s="28">
        <v>48832.67</v>
      </c>
      <c r="X2" s="28">
        <v>0</v>
      </c>
      <c r="Y2" s="28">
        <v>14.4</v>
      </c>
      <c r="Z2" s="28">
        <v>12.709200000000001</v>
      </c>
      <c r="AA2" s="28">
        <v>15.068900000000001</v>
      </c>
      <c r="AB2" s="28">
        <v>38622.734000000004</v>
      </c>
      <c r="AC2" s="28">
        <v>42000.763200000001</v>
      </c>
      <c r="AD2" s="28">
        <v>41745.333500000001</v>
      </c>
      <c r="AE2" s="28">
        <v>48669.148000000001</v>
      </c>
      <c r="AF2" s="90" t="s">
        <v>248</v>
      </c>
      <c r="AG2" s="80" t="s">
        <v>253</v>
      </c>
    </row>
    <row r="3" spans="1:33" ht="15.75" x14ac:dyDescent="0.25">
      <c r="A3" s="2">
        <v>1</v>
      </c>
      <c r="B3" s="28">
        <v>12.44961</v>
      </c>
      <c r="C3" s="28">
        <v>13.544500000000001</v>
      </c>
      <c r="D3" s="28">
        <v>16.2637</v>
      </c>
      <c r="E3" s="28">
        <v>14.8011</v>
      </c>
      <c r="F3" s="28">
        <v>16.284300000000002</v>
      </c>
      <c r="G3" s="28">
        <v>18.6739</v>
      </c>
      <c r="H3" s="28">
        <v>21.5579</v>
      </c>
      <c r="I3" s="28">
        <v>22.206799999999998</v>
      </c>
      <c r="J3" s="87">
        <v>54853.350400000003</v>
      </c>
      <c r="K3" s="28">
        <v>69588.787899999996</v>
      </c>
      <c r="L3" s="28">
        <v>17.211300000000001</v>
      </c>
      <c r="M3" s="28">
        <v>11.278499999999999</v>
      </c>
      <c r="N3" s="28">
        <v>19.085900000000002</v>
      </c>
      <c r="O3" s="28">
        <v>21.63</v>
      </c>
      <c r="P3" s="28">
        <v>50598.842700000001</v>
      </c>
      <c r="Q3" s="28">
        <v>55368.916900000004</v>
      </c>
      <c r="R3" s="28">
        <v>19.199200000000001</v>
      </c>
      <c r="S3" s="28">
        <v>14.389100000000001</v>
      </c>
      <c r="T3" s="28">
        <v>13.410600000000001</v>
      </c>
      <c r="U3" s="28">
        <v>43962.264299999995</v>
      </c>
      <c r="V3" s="28">
        <v>17.5306</v>
      </c>
      <c r="W3" s="28">
        <v>49565.15</v>
      </c>
      <c r="X3" s="28">
        <v>0</v>
      </c>
      <c r="Y3" s="28">
        <v>14.62</v>
      </c>
      <c r="Z3" s="28">
        <v>12.903</v>
      </c>
      <c r="AA3" s="28">
        <v>15.295500000000001</v>
      </c>
      <c r="AB3" s="28">
        <v>39202.078099999999</v>
      </c>
      <c r="AC3" s="28">
        <v>42630.773000000001</v>
      </c>
      <c r="AD3" s="28">
        <v>42371.511700000003</v>
      </c>
      <c r="AE3" s="28">
        <v>49399.181100000002</v>
      </c>
      <c r="AF3" s="24" t="s">
        <v>154</v>
      </c>
      <c r="AG3" s="80" t="s">
        <v>254</v>
      </c>
    </row>
    <row r="4" spans="1:33" ht="15.75" x14ac:dyDescent="0.25">
      <c r="A4" s="2">
        <v>2</v>
      </c>
      <c r="B4" s="28">
        <v>12.638718000000001</v>
      </c>
      <c r="C4" s="28">
        <v>13.750500000000001</v>
      </c>
      <c r="D4" s="28">
        <v>16.500599999999999</v>
      </c>
      <c r="E4" s="28">
        <v>15.038</v>
      </c>
      <c r="F4" s="28">
        <v>16.531500000000001</v>
      </c>
      <c r="G4" s="28">
        <v>18.951999999999998</v>
      </c>
      <c r="H4" s="28">
        <v>21.846300000000003</v>
      </c>
      <c r="I4" s="28">
        <v>22.546700000000001</v>
      </c>
      <c r="J4" s="87">
        <v>55480.908799999997</v>
      </c>
      <c r="K4" s="28">
        <v>70488.534100000004</v>
      </c>
      <c r="L4" s="28">
        <v>17.468800000000002</v>
      </c>
      <c r="M4" s="28">
        <v>11.4536</v>
      </c>
      <c r="N4" s="28">
        <v>19.384600000000002</v>
      </c>
      <c r="O4" s="28">
        <v>21.959600000000002</v>
      </c>
      <c r="P4" s="28">
        <v>51357.829100000003</v>
      </c>
      <c r="Q4" s="28">
        <v>56199.447099999998</v>
      </c>
      <c r="R4" s="28">
        <v>19.4773</v>
      </c>
      <c r="S4" s="28">
        <v>14.6157</v>
      </c>
      <c r="T4" s="28">
        <v>13.606300000000001</v>
      </c>
      <c r="U4" s="28">
        <v>44621.701200000003</v>
      </c>
      <c r="V4" s="28">
        <v>17.798400000000001</v>
      </c>
      <c r="W4" s="28">
        <v>50308.63</v>
      </c>
      <c r="X4" s="28">
        <v>16.73</v>
      </c>
      <c r="Y4" s="28">
        <v>14.84</v>
      </c>
      <c r="Z4" s="28">
        <v>13.0968</v>
      </c>
      <c r="AA4" s="28">
        <v>15.5221</v>
      </c>
      <c r="AB4" s="28">
        <v>39790.105100000001</v>
      </c>
      <c r="AC4" s="28">
        <v>43270.227899999998</v>
      </c>
      <c r="AD4" s="28">
        <v>43007.073200000006</v>
      </c>
      <c r="AE4" s="28">
        <v>50140.1734</v>
      </c>
      <c r="AF4" s="24" t="s">
        <v>155</v>
      </c>
      <c r="AG4" s="80" t="s">
        <v>255</v>
      </c>
    </row>
    <row r="5" spans="1:33" ht="15.75" x14ac:dyDescent="0.25">
      <c r="A5" s="2">
        <v>3</v>
      </c>
      <c r="B5" s="28">
        <v>12.827826000000002</v>
      </c>
      <c r="C5" s="28">
        <v>13.956500000000002</v>
      </c>
      <c r="D5" s="28">
        <v>16.747800000000002</v>
      </c>
      <c r="E5" s="28">
        <v>15.264600000000002</v>
      </c>
      <c r="F5" s="28">
        <v>16.789000000000001</v>
      </c>
      <c r="G5" s="28">
        <v>19.240400000000001</v>
      </c>
      <c r="H5" s="28">
        <v>22.124400000000001</v>
      </c>
      <c r="I5" s="28">
        <v>22.886599999999998</v>
      </c>
      <c r="J5" s="87">
        <v>56128.078399999999</v>
      </c>
      <c r="K5" s="28">
        <v>71401.969000000012</v>
      </c>
      <c r="L5" s="28">
        <v>17.736599999999999</v>
      </c>
      <c r="M5" s="28">
        <v>11.618399999999999</v>
      </c>
      <c r="N5" s="28">
        <v>19.662700000000001</v>
      </c>
      <c r="O5" s="28">
        <v>22.2789</v>
      </c>
      <c r="P5" s="28">
        <v>52128.197</v>
      </c>
      <c r="Q5" s="28">
        <v>57042.440300000002</v>
      </c>
      <c r="R5" s="28">
        <v>19.776</v>
      </c>
      <c r="S5" s="28">
        <v>14.832000000000001</v>
      </c>
      <c r="T5" s="28">
        <v>13.802000000000001</v>
      </c>
      <c r="U5" s="28">
        <v>45291.015800000001</v>
      </c>
      <c r="V5" s="28">
        <v>18.055900000000001</v>
      </c>
      <c r="W5" s="28">
        <v>51063.26</v>
      </c>
      <c r="X5" s="28">
        <v>16.98</v>
      </c>
      <c r="Y5" s="28">
        <v>15.06</v>
      </c>
      <c r="Z5" s="28">
        <v>13.300799999999999</v>
      </c>
      <c r="AA5" s="28">
        <v>15.759</v>
      </c>
      <c r="AB5" s="28">
        <v>40386.959199999998</v>
      </c>
      <c r="AC5" s="28">
        <v>43919.292699999998</v>
      </c>
      <c r="AD5" s="28">
        <v>43652.193099999997</v>
      </c>
      <c r="AE5" s="28">
        <v>50892.269100000005</v>
      </c>
      <c r="AF5" s="24" t="s">
        <v>196</v>
      </c>
      <c r="AG5" s="80" t="s">
        <v>256</v>
      </c>
    </row>
    <row r="6" spans="1:33" ht="15.75" x14ac:dyDescent="0.25">
      <c r="A6" s="2">
        <v>4</v>
      </c>
      <c r="B6" s="28">
        <v>13.016934000000001</v>
      </c>
      <c r="C6" s="28">
        <v>14.1625</v>
      </c>
      <c r="D6" s="28">
        <v>16.995000000000001</v>
      </c>
      <c r="E6" s="28">
        <v>15.4809</v>
      </c>
      <c r="F6" s="28">
        <v>17.036200000000001</v>
      </c>
      <c r="G6" s="28">
        <v>19.5288</v>
      </c>
      <c r="H6" s="28">
        <v>22.423100000000002</v>
      </c>
      <c r="I6" s="28">
        <v>23.236799999999999</v>
      </c>
      <c r="J6" s="87">
        <v>56814.470399999998</v>
      </c>
      <c r="K6" s="28">
        <v>72329.319199999998</v>
      </c>
      <c r="L6" s="28">
        <v>17.9941</v>
      </c>
      <c r="M6" s="28">
        <v>11.7935</v>
      </c>
      <c r="N6" s="28">
        <v>19.961400000000001</v>
      </c>
      <c r="O6" s="28">
        <v>22.6188</v>
      </c>
      <c r="P6" s="28">
        <v>52910.121500000001</v>
      </c>
      <c r="Q6" s="28">
        <v>57898.081900000005</v>
      </c>
      <c r="R6" s="28">
        <v>20.064400000000003</v>
      </c>
      <c r="S6" s="28">
        <v>15.0586</v>
      </c>
      <c r="T6" s="28">
        <v>14.0183</v>
      </c>
      <c r="U6" s="28">
        <v>45970.393499999998</v>
      </c>
      <c r="V6" s="28">
        <v>18.334</v>
      </c>
      <c r="W6" s="28">
        <v>51829.21</v>
      </c>
      <c r="X6" s="28">
        <v>17.239999999999998</v>
      </c>
      <c r="Y6" s="28">
        <v>15.28</v>
      </c>
      <c r="Z6" s="28">
        <v>13.4946</v>
      </c>
      <c r="AA6" s="28">
        <v>15.9856</v>
      </c>
      <c r="AB6" s="28">
        <v>40992.764000000003</v>
      </c>
      <c r="AC6" s="28">
        <v>44578.080700000006</v>
      </c>
      <c r="AD6" s="28">
        <v>44306.964100000005</v>
      </c>
      <c r="AE6" s="28">
        <v>51655.6639</v>
      </c>
      <c r="AF6" s="5" t="s">
        <v>156</v>
      </c>
      <c r="AG6" s="80" t="s">
        <v>195</v>
      </c>
    </row>
    <row r="7" spans="1:33" ht="15.75" x14ac:dyDescent="0.25">
      <c r="A7" s="2">
        <v>5</v>
      </c>
      <c r="B7" s="28">
        <v>13.206042</v>
      </c>
      <c r="C7" s="28">
        <v>14.368499999999999</v>
      </c>
      <c r="D7" s="28">
        <v>17.262800000000002</v>
      </c>
      <c r="E7" s="28">
        <v>15.7281</v>
      </c>
      <c r="F7" s="28">
        <v>17.293700000000001</v>
      </c>
      <c r="G7" s="28">
        <v>19.827500000000001</v>
      </c>
      <c r="H7" s="28">
        <v>22.711500000000001</v>
      </c>
      <c r="I7" s="28">
        <v>23.587</v>
      </c>
      <c r="J7" s="87">
        <v>57461.64</v>
      </c>
      <c r="K7" s="28">
        <v>73270.800999999992</v>
      </c>
      <c r="L7" s="28">
        <v>18.272199999999998</v>
      </c>
      <c r="M7" s="28">
        <v>11.978900000000001</v>
      </c>
      <c r="N7" s="28">
        <v>20.270399999999999</v>
      </c>
      <c r="O7" s="28">
        <v>22.9587</v>
      </c>
      <c r="P7" s="28">
        <v>53703.767400000004</v>
      </c>
      <c r="Q7" s="28">
        <v>58766.547000000006</v>
      </c>
      <c r="R7" s="28">
        <v>20.3734</v>
      </c>
      <c r="S7" s="28">
        <v>15.274900000000001</v>
      </c>
      <c r="T7" s="28">
        <v>14.224300000000001</v>
      </c>
      <c r="U7" s="28">
        <v>46659.937300000005</v>
      </c>
      <c r="V7" s="28">
        <v>18.601800000000001</v>
      </c>
      <c r="W7" s="28">
        <v>52606.65</v>
      </c>
      <c r="X7" s="28">
        <v>17.489999999999998</v>
      </c>
      <c r="Y7" s="28">
        <v>15.51</v>
      </c>
      <c r="Z7" s="28">
        <v>13.6884</v>
      </c>
      <c r="AA7" s="28">
        <v>16.232800000000001</v>
      </c>
      <c r="AB7" s="28">
        <v>41607.653400000003</v>
      </c>
      <c r="AC7" s="28">
        <v>45246.746399999996</v>
      </c>
      <c r="AD7" s="28">
        <v>44971.571600000003</v>
      </c>
      <c r="AE7" s="28">
        <v>52430.502</v>
      </c>
      <c r="AF7" s="80" t="s">
        <v>265</v>
      </c>
      <c r="AG7" s="80" t="s">
        <v>257</v>
      </c>
    </row>
    <row r="8" spans="1:33" ht="15.75" x14ac:dyDescent="0.25">
      <c r="A8" s="2">
        <v>6</v>
      </c>
      <c r="B8" s="28">
        <v>13.405656</v>
      </c>
      <c r="C8" s="28">
        <v>14.5951</v>
      </c>
      <c r="D8" s="28">
        <v>17.510000000000002</v>
      </c>
      <c r="E8" s="28">
        <v>15.954700000000001</v>
      </c>
      <c r="F8" s="28">
        <v>17.551199999999998</v>
      </c>
      <c r="G8" s="28">
        <v>20.126200000000001</v>
      </c>
      <c r="H8" s="28">
        <v>23.020500000000002</v>
      </c>
      <c r="I8" s="28">
        <v>23.947500000000002</v>
      </c>
      <c r="J8" s="87">
        <v>58148.032000000007</v>
      </c>
      <c r="K8" s="28">
        <v>74226.599800000011</v>
      </c>
      <c r="L8" s="28">
        <v>18.54</v>
      </c>
      <c r="M8" s="28">
        <v>12.154000000000002</v>
      </c>
      <c r="N8" s="28">
        <v>20.569099999999999</v>
      </c>
      <c r="O8" s="28">
        <v>23.2986</v>
      </c>
      <c r="P8" s="28">
        <v>54509.330399999999</v>
      </c>
      <c r="Q8" s="28">
        <v>59648.051900000006</v>
      </c>
      <c r="R8" s="28">
        <v>20.6721</v>
      </c>
      <c r="S8" s="28">
        <v>15.511800000000001</v>
      </c>
      <c r="T8" s="28">
        <v>14.430300000000001</v>
      </c>
      <c r="U8" s="28">
        <v>47359.842900000003</v>
      </c>
      <c r="V8" s="28">
        <v>18.8902</v>
      </c>
      <c r="W8" s="28">
        <v>53395.75</v>
      </c>
      <c r="X8" s="28">
        <v>17.760000000000002</v>
      </c>
      <c r="Y8" s="28">
        <v>15.75</v>
      </c>
      <c r="Z8" s="28">
        <v>13.902600000000001</v>
      </c>
      <c r="AA8" s="28">
        <v>16.4697</v>
      </c>
      <c r="AB8" s="28">
        <v>42231.7716</v>
      </c>
      <c r="AC8" s="28">
        <v>45925.444299999996</v>
      </c>
      <c r="AD8" s="28">
        <v>45646.139199999998</v>
      </c>
      <c r="AE8" s="28">
        <v>53216.958500000001</v>
      </c>
      <c r="AF8" s="81" t="s">
        <v>175</v>
      </c>
      <c r="AG8" s="80" t="s">
        <v>258</v>
      </c>
    </row>
    <row r="9" spans="1:33" ht="15.75" x14ac:dyDescent="0.25">
      <c r="A9" s="2">
        <v>7</v>
      </c>
      <c r="B9" s="28">
        <v>13.605269999999999</v>
      </c>
      <c r="C9" s="28">
        <v>14.811400000000001</v>
      </c>
      <c r="D9" s="28">
        <v>17.777800000000003</v>
      </c>
      <c r="E9" s="28">
        <v>16.201900000000002</v>
      </c>
      <c r="F9" s="28">
        <v>17.819000000000003</v>
      </c>
      <c r="G9" s="28">
        <v>20.435200000000002</v>
      </c>
      <c r="H9" s="28">
        <v>23.319200000000002</v>
      </c>
      <c r="I9" s="28">
        <v>24.308000000000003</v>
      </c>
      <c r="J9" s="87">
        <v>58854.035199999998</v>
      </c>
      <c r="K9" s="28">
        <v>75196.973100000003</v>
      </c>
      <c r="L9" s="28">
        <v>18.818100000000001</v>
      </c>
      <c r="M9" s="28">
        <v>12.3291</v>
      </c>
      <c r="N9" s="28">
        <v>20.8781</v>
      </c>
      <c r="O9" s="28">
        <v>23.648800000000001</v>
      </c>
      <c r="P9" s="28">
        <v>55326.975300000006</v>
      </c>
      <c r="Q9" s="28">
        <v>60542.771699999998</v>
      </c>
      <c r="R9" s="28">
        <v>20.991399999999999</v>
      </c>
      <c r="S9" s="28">
        <v>15.7384</v>
      </c>
      <c r="T9" s="28">
        <v>14.6569</v>
      </c>
      <c r="U9" s="28">
        <v>48070.244200000001</v>
      </c>
      <c r="V9" s="28">
        <v>19.178600000000003</v>
      </c>
      <c r="W9" s="28">
        <v>54196.68</v>
      </c>
      <c r="X9" s="28">
        <v>18.02</v>
      </c>
      <c r="Y9" s="28">
        <v>15.98</v>
      </c>
      <c r="Z9" s="28">
        <v>14.1066</v>
      </c>
      <c r="AA9" s="28">
        <v>16.7272</v>
      </c>
      <c r="AB9" s="28">
        <v>42865.242200000001</v>
      </c>
      <c r="AC9" s="28">
        <v>46614.339200000002</v>
      </c>
      <c r="AD9" s="28">
        <v>46330.842000000004</v>
      </c>
      <c r="AE9" s="28">
        <v>54015.198200000006</v>
      </c>
      <c r="AF9" s="80" t="s">
        <v>249</v>
      </c>
      <c r="AG9" s="80" t="s">
        <v>259</v>
      </c>
    </row>
    <row r="10" spans="1:33" ht="15.75" x14ac:dyDescent="0.25">
      <c r="A10" s="2">
        <v>8</v>
      </c>
      <c r="B10" s="28">
        <v>13.815390000000001</v>
      </c>
      <c r="C10" s="28">
        <v>15.038</v>
      </c>
      <c r="D10" s="28">
        <v>18.0456</v>
      </c>
      <c r="E10" s="28">
        <v>16.438800000000001</v>
      </c>
      <c r="F10" s="28">
        <v>18.076500000000003</v>
      </c>
      <c r="G10" s="28">
        <v>20.7545</v>
      </c>
      <c r="H10" s="28">
        <v>23.638500000000001</v>
      </c>
      <c r="I10" s="28">
        <v>24.678800000000003</v>
      </c>
      <c r="J10" s="87">
        <v>59540.427199999998</v>
      </c>
      <c r="K10" s="28">
        <v>76182.106300000014</v>
      </c>
      <c r="L10" s="28">
        <v>19.0962</v>
      </c>
      <c r="M10" s="28">
        <v>12.524800000000001</v>
      </c>
      <c r="N10" s="28">
        <v>21.187100000000001</v>
      </c>
      <c r="O10" s="28">
        <v>24.0093</v>
      </c>
      <c r="P10" s="28">
        <v>56156.866900000008</v>
      </c>
      <c r="Q10" s="28">
        <v>61450.922699999996</v>
      </c>
      <c r="R10" s="28">
        <v>21.3004</v>
      </c>
      <c r="S10" s="28">
        <v>15.975300000000001</v>
      </c>
      <c r="T10" s="28">
        <v>14.873200000000001</v>
      </c>
      <c r="U10" s="28">
        <v>48791.295700000002</v>
      </c>
      <c r="V10" s="28">
        <v>19.456700000000001</v>
      </c>
      <c r="W10" s="28">
        <v>55009.64</v>
      </c>
      <c r="X10" s="28">
        <v>18.29</v>
      </c>
      <c r="Y10" s="28">
        <v>16.22</v>
      </c>
      <c r="Z10" s="28">
        <v>14.3208</v>
      </c>
      <c r="AA10" s="28">
        <v>16.964099999999998</v>
      </c>
      <c r="AB10" s="28">
        <v>43508.219700000001</v>
      </c>
      <c r="AC10" s="28">
        <v>47313.554700000001</v>
      </c>
      <c r="AD10" s="28">
        <v>47025.803600000007</v>
      </c>
      <c r="AE10" s="28">
        <v>54825.437400000003</v>
      </c>
      <c r="AF10" s="5" t="s">
        <v>194</v>
      </c>
      <c r="AG10" s="80" t="s">
        <v>260</v>
      </c>
    </row>
    <row r="11" spans="1:33" ht="15.75" x14ac:dyDescent="0.25">
      <c r="A11" s="2">
        <v>9</v>
      </c>
      <c r="B11" s="28">
        <v>14.025509999999999</v>
      </c>
      <c r="C11" s="28">
        <v>15.254300000000001</v>
      </c>
      <c r="D11" s="28">
        <v>18.313400000000001</v>
      </c>
      <c r="E11" s="28">
        <v>16.686</v>
      </c>
      <c r="F11" s="28">
        <v>18.354600000000001</v>
      </c>
      <c r="G11" s="28">
        <v>21.063500000000001</v>
      </c>
      <c r="H11" s="28">
        <v>23.957800000000002</v>
      </c>
      <c r="I11" s="28">
        <v>25.059899999999999</v>
      </c>
      <c r="J11" s="87">
        <v>60266.041600000004</v>
      </c>
      <c r="K11" s="28">
        <v>77182.256899999993</v>
      </c>
      <c r="L11" s="28">
        <v>19.384600000000002</v>
      </c>
      <c r="M11" s="28">
        <v>12.7102</v>
      </c>
      <c r="N11" s="28">
        <v>21.506399999999999</v>
      </c>
      <c r="O11" s="28">
        <v>24.359500000000001</v>
      </c>
      <c r="P11" s="28">
        <v>56999.221500000007</v>
      </c>
      <c r="Q11" s="28">
        <v>62372.68</v>
      </c>
      <c r="R11" s="28">
        <v>21.619699999999998</v>
      </c>
      <c r="S11" s="28">
        <v>16.2225</v>
      </c>
      <c r="T11" s="28">
        <v>15.0998</v>
      </c>
      <c r="U11" s="28">
        <v>49523.162199999999</v>
      </c>
      <c r="V11" s="28">
        <v>19.755400000000002</v>
      </c>
      <c r="W11" s="28">
        <v>55834.78</v>
      </c>
      <c r="X11" s="28">
        <v>18.57</v>
      </c>
      <c r="Y11" s="28">
        <v>16.46</v>
      </c>
      <c r="Z11" s="28">
        <v>14.535</v>
      </c>
      <c r="AA11" s="28">
        <v>17.2319</v>
      </c>
      <c r="AB11" s="28">
        <v>44160.848300000005</v>
      </c>
      <c r="AC11" s="28">
        <v>48023.255599999997</v>
      </c>
      <c r="AD11" s="28">
        <v>47731.188800000004</v>
      </c>
      <c r="AE11" s="28">
        <v>55647.810000000005</v>
      </c>
      <c r="AF11" s="80" t="s">
        <v>157</v>
      </c>
      <c r="AG11" s="80" t="s">
        <v>261</v>
      </c>
    </row>
    <row r="12" spans="1:33" ht="15.75" x14ac:dyDescent="0.25">
      <c r="A12" s="2">
        <v>10</v>
      </c>
      <c r="B12" s="28">
        <v>14.235630000000002</v>
      </c>
      <c r="C12" s="28">
        <v>15.4809</v>
      </c>
      <c r="D12" s="28">
        <v>18.5915</v>
      </c>
      <c r="E12" s="28">
        <v>16.933200000000003</v>
      </c>
      <c r="F12" s="28">
        <v>18.622399999999999</v>
      </c>
      <c r="G12" s="28">
        <v>21.3931</v>
      </c>
      <c r="H12" s="28">
        <v>24.277100000000001</v>
      </c>
      <c r="I12" s="28">
        <v>25.440999999999999</v>
      </c>
      <c r="J12" s="87">
        <v>61011.267200000002</v>
      </c>
      <c r="K12" s="28">
        <v>78197.630900000004</v>
      </c>
      <c r="L12" s="28">
        <v>19.673000000000002</v>
      </c>
      <c r="M12" s="28">
        <v>12.905899999999999</v>
      </c>
      <c r="N12" s="28">
        <v>21.835999999999999</v>
      </c>
      <c r="O12" s="28">
        <v>24.730300000000003</v>
      </c>
      <c r="P12" s="28">
        <v>57854.214200000002</v>
      </c>
      <c r="Q12" s="28">
        <v>63308.270199999999</v>
      </c>
      <c r="R12" s="28">
        <v>21.949300000000001</v>
      </c>
      <c r="S12" s="28">
        <v>16.459400000000002</v>
      </c>
      <c r="T12" s="28">
        <v>15.326400000000001</v>
      </c>
      <c r="U12" s="28">
        <v>50266.008499999996</v>
      </c>
      <c r="V12" s="28">
        <v>20.043800000000001</v>
      </c>
      <c r="W12" s="28">
        <v>56672.3</v>
      </c>
      <c r="X12" s="28">
        <v>18.850000000000001</v>
      </c>
      <c r="Y12" s="28">
        <v>16.71</v>
      </c>
      <c r="Z12" s="28">
        <v>14.749200000000002</v>
      </c>
      <c r="AA12" s="28">
        <v>17.479099999999999</v>
      </c>
      <c r="AB12" s="28">
        <v>44823.261900000005</v>
      </c>
      <c r="AC12" s="28">
        <v>48743.596400000002</v>
      </c>
      <c r="AD12" s="28">
        <v>48447.162400000001</v>
      </c>
      <c r="AE12" s="28">
        <v>56482.532300000006</v>
      </c>
      <c r="AF12" s="80" t="s">
        <v>174</v>
      </c>
      <c r="AG12" s="80" t="s">
        <v>262</v>
      </c>
    </row>
    <row r="13" spans="1:33" ht="15.75" x14ac:dyDescent="0.25">
      <c r="A13" s="2">
        <v>11</v>
      </c>
      <c r="B13" s="28">
        <v>14.44575</v>
      </c>
      <c r="C13" s="28">
        <v>15.7178</v>
      </c>
      <c r="D13" s="28">
        <v>18.869600000000002</v>
      </c>
      <c r="E13" s="28">
        <v>17.190700000000003</v>
      </c>
      <c r="F13" s="28">
        <v>18.910799999999998</v>
      </c>
      <c r="G13" s="28">
        <v>21.712399999999999</v>
      </c>
      <c r="H13" s="28">
        <v>24.6067</v>
      </c>
      <c r="I13" s="28">
        <v>25.822100000000002</v>
      </c>
      <c r="J13" s="87">
        <v>61736.881600000001</v>
      </c>
      <c r="K13" s="28">
        <v>79228.465199999991</v>
      </c>
      <c r="L13" s="28">
        <v>19.971700000000002</v>
      </c>
      <c r="M13" s="28">
        <v>13.0913</v>
      </c>
      <c r="N13" s="28">
        <v>22.1553</v>
      </c>
      <c r="O13" s="28">
        <v>25.101100000000002</v>
      </c>
      <c r="P13" s="28">
        <v>58722.030400000003</v>
      </c>
      <c r="Q13" s="28">
        <v>64257.889000000003</v>
      </c>
      <c r="R13" s="28">
        <v>22.268600000000003</v>
      </c>
      <c r="S13" s="28">
        <v>16.706599999999998</v>
      </c>
      <c r="T13" s="28">
        <v>15.5633</v>
      </c>
      <c r="U13" s="28">
        <v>51019.999400000008</v>
      </c>
      <c r="V13" s="28">
        <v>20.352800000000002</v>
      </c>
      <c r="W13" s="28">
        <v>57522.39</v>
      </c>
      <c r="X13" s="28">
        <v>19.13</v>
      </c>
      <c r="Y13" s="28">
        <v>16.96</v>
      </c>
      <c r="Z13" s="28">
        <v>14.973599999999999</v>
      </c>
      <c r="AA13" s="28">
        <v>17.7469</v>
      </c>
      <c r="AB13" s="28">
        <v>45495.614999999998</v>
      </c>
      <c r="AC13" s="28">
        <v>49474.752200000003</v>
      </c>
      <c r="AD13" s="28">
        <v>49173.8583</v>
      </c>
      <c r="AE13" s="28">
        <v>57329.769100000005</v>
      </c>
      <c r="AF13" s="80" t="s">
        <v>245</v>
      </c>
      <c r="AG13" s="80" t="s">
        <v>189</v>
      </c>
    </row>
    <row r="14" spans="1:33" ht="15.75" x14ac:dyDescent="0.25">
      <c r="A14" s="2">
        <v>12</v>
      </c>
      <c r="B14" s="28">
        <v>14.666376000000001</v>
      </c>
      <c r="C14" s="28">
        <v>15.954700000000001</v>
      </c>
      <c r="D14" s="28">
        <v>19.1477</v>
      </c>
      <c r="E14" s="28">
        <v>17.448200000000003</v>
      </c>
      <c r="F14" s="28">
        <v>19.199200000000001</v>
      </c>
      <c r="G14" s="28">
        <v>22.041999999999998</v>
      </c>
      <c r="H14" s="28">
        <v>24.925999999999998</v>
      </c>
      <c r="I14" s="28">
        <v>26.223800000000001</v>
      </c>
      <c r="J14" s="87">
        <v>62482.107199999999</v>
      </c>
      <c r="K14" s="28">
        <v>80274.996700000003</v>
      </c>
      <c r="L14" s="28">
        <v>20.280700000000003</v>
      </c>
      <c r="M14" s="28">
        <v>13.287000000000001</v>
      </c>
      <c r="N14" s="28">
        <v>22.495200000000001</v>
      </c>
      <c r="O14" s="28">
        <v>25.482199999999999</v>
      </c>
      <c r="P14" s="28">
        <v>59602.855499999998</v>
      </c>
      <c r="Q14" s="28">
        <v>65221.762999999999</v>
      </c>
      <c r="R14" s="28">
        <v>22.608499999999999</v>
      </c>
      <c r="S14" s="28">
        <v>16.953800000000001</v>
      </c>
      <c r="T14" s="28">
        <v>15.789900000000001</v>
      </c>
      <c r="U14" s="28">
        <v>51785.299699999996</v>
      </c>
      <c r="V14" s="28">
        <v>20.651500000000002</v>
      </c>
      <c r="W14" s="28">
        <v>58385.22</v>
      </c>
      <c r="X14" s="28">
        <v>19.420000000000002</v>
      </c>
      <c r="Y14" s="28">
        <v>17.22</v>
      </c>
      <c r="Z14" s="28">
        <v>15.198</v>
      </c>
      <c r="AA14" s="28">
        <v>18.014699999999998</v>
      </c>
      <c r="AB14" s="28">
        <v>46178.041500000007</v>
      </c>
      <c r="AC14" s="28">
        <v>50216.877500000002</v>
      </c>
      <c r="AD14" s="28">
        <v>49911.472199999997</v>
      </c>
      <c r="AE14" s="28">
        <v>58189.716100000005</v>
      </c>
      <c r="AF14" s="92" t="s">
        <v>251</v>
      </c>
      <c r="AG14" s="5" t="s">
        <v>252</v>
      </c>
    </row>
    <row r="15" spans="1:33" ht="15.75" x14ac:dyDescent="0.25">
      <c r="A15" s="2">
        <v>13</v>
      </c>
      <c r="B15" s="28">
        <v>14.887002000000001</v>
      </c>
      <c r="C15" s="28">
        <v>16.201900000000002</v>
      </c>
      <c r="D15" s="28">
        <v>19.436100000000003</v>
      </c>
      <c r="E15" s="28">
        <v>17.716000000000001</v>
      </c>
      <c r="F15" s="28">
        <v>19.4773</v>
      </c>
      <c r="G15" s="28">
        <v>22.381900000000002</v>
      </c>
      <c r="H15" s="28">
        <v>25.265900000000002</v>
      </c>
      <c r="I15" s="28">
        <v>26.625500000000002</v>
      </c>
      <c r="J15" s="87">
        <v>63246.944000000003</v>
      </c>
      <c r="K15" s="28">
        <v>81337.472599999994</v>
      </c>
      <c r="L15" s="28">
        <v>20.5794</v>
      </c>
      <c r="M15" s="28">
        <v>13.493</v>
      </c>
      <c r="N15" s="28">
        <v>22.8248</v>
      </c>
      <c r="O15" s="28">
        <v>25.863299999999999</v>
      </c>
      <c r="P15" s="28">
        <v>60496.895499999999</v>
      </c>
      <c r="Q15" s="28">
        <v>66200.087899999999</v>
      </c>
      <c r="R15" s="28">
        <v>22.948400000000003</v>
      </c>
      <c r="S15" s="28">
        <v>17.211300000000001</v>
      </c>
      <c r="T15" s="28">
        <v>16.026800000000001</v>
      </c>
      <c r="U15" s="28">
        <v>52562.084500000004</v>
      </c>
      <c r="V15" s="28">
        <v>20.960500000000003</v>
      </c>
      <c r="W15" s="28">
        <v>59261</v>
      </c>
      <c r="X15" s="28">
        <v>19.71</v>
      </c>
      <c r="Y15" s="28">
        <v>17.48</v>
      </c>
      <c r="Z15" s="28">
        <v>15.432600000000001</v>
      </c>
      <c r="AA15" s="28">
        <v>18.282499999999999</v>
      </c>
      <c r="AB15" s="28">
        <v>46870.716500000002</v>
      </c>
      <c r="AC15" s="28">
        <v>50970.1371</v>
      </c>
      <c r="AD15" s="28">
        <v>50660.137999999999</v>
      </c>
      <c r="AE15" s="28">
        <v>59062.569000000003</v>
      </c>
      <c r="AF15" s="42" t="s">
        <v>176</v>
      </c>
    </row>
    <row r="16" spans="1:33" ht="15.75" x14ac:dyDescent="0.25">
      <c r="A16" s="2">
        <v>14</v>
      </c>
      <c r="B16" s="28">
        <v>15.107628</v>
      </c>
      <c r="C16" s="28">
        <v>16.438800000000001</v>
      </c>
      <c r="D16" s="28">
        <v>19.7348</v>
      </c>
      <c r="E16" s="28">
        <v>17.973500000000001</v>
      </c>
      <c r="F16" s="28">
        <v>19.776</v>
      </c>
      <c r="G16" s="28">
        <v>22.711500000000001</v>
      </c>
      <c r="H16" s="28">
        <v>25.605799999999999</v>
      </c>
      <c r="I16" s="28">
        <v>27.0169</v>
      </c>
      <c r="J16" s="87">
        <v>64011.7808</v>
      </c>
      <c r="K16" s="28">
        <v>82416.119500000001</v>
      </c>
      <c r="L16" s="28">
        <v>20.888400000000001</v>
      </c>
      <c r="M16" s="28">
        <v>13.688699999999999</v>
      </c>
      <c r="N16" s="28">
        <v>23.1647</v>
      </c>
      <c r="O16" s="28">
        <v>26.2547</v>
      </c>
      <c r="P16" s="28">
        <v>61404.356399999997</v>
      </c>
      <c r="Q16" s="28">
        <v>67193.090300000011</v>
      </c>
      <c r="R16" s="28">
        <v>23.2883</v>
      </c>
      <c r="S16" s="28">
        <v>17.468800000000002</v>
      </c>
      <c r="T16" s="28">
        <v>16.2637</v>
      </c>
      <c r="U16" s="28">
        <v>53350.508300000001</v>
      </c>
      <c r="V16" s="28">
        <v>21.279800000000002</v>
      </c>
      <c r="W16" s="28">
        <v>60149.91</v>
      </c>
      <c r="X16" s="28">
        <v>20</v>
      </c>
      <c r="Y16" s="28">
        <v>17.739999999999998</v>
      </c>
      <c r="Z16" s="28">
        <v>15.657</v>
      </c>
      <c r="AA16" s="28">
        <v>18.550300000000004</v>
      </c>
      <c r="AB16" s="28">
        <v>47573.7739</v>
      </c>
      <c r="AC16" s="28">
        <v>51734.675199999998</v>
      </c>
      <c r="AD16" s="28">
        <v>51420.041100000002</v>
      </c>
      <c r="AE16" s="28">
        <v>59948.492599999998</v>
      </c>
    </row>
    <row r="17" spans="1:33" ht="15.75" x14ac:dyDescent="0.25">
      <c r="A17" s="2">
        <v>15</v>
      </c>
      <c r="B17" s="28">
        <v>15.328254000000001</v>
      </c>
      <c r="C17" s="28">
        <v>16.686</v>
      </c>
      <c r="D17" s="28">
        <v>20.023200000000003</v>
      </c>
      <c r="E17" s="28">
        <v>18.2516</v>
      </c>
      <c r="F17" s="28">
        <v>20.064400000000003</v>
      </c>
      <c r="G17" s="28">
        <v>23.061700000000002</v>
      </c>
      <c r="H17" s="28">
        <v>25.945700000000002</v>
      </c>
      <c r="I17" s="28">
        <v>27.4392</v>
      </c>
      <c r="J17" s="87">
        <v>64815.840000000004</v>
      </c>
      <c r="K17" s="28">
        <v>83511.205199999997</v>
      </c>
      <c r="L17" s="28">
        <v>21.197399999999998</v>
      </c>
      <c r="M17" s="28">
        <v>13.8947</v>
      </c>
      <c r="N17" s="28">
        <v>23.525200000000002</v>
      </c>
      <c r="O17" s="28">
        <v>26.646100000000001</v>
      </c>
      <c r="P17" s="28">
        <v>62325.4133</v>
      </c>
      <c r="Q17" s="28">
        <v>68200.97619999999</v>
      </c>
      <c r="R17" s="28">
        <v>23.638500000000001</v>
      </c>
      <c r="S17" s="28">
        <v>17.736599999999999</v>
      </c>
      <c r="T17" s="28">
        <v>16.510900000000003</v>
      </c>
      <c r="U17" s="28">
        <v>54150.766799999998</v>
      </c>
      <c r="V17" s="28">
        <v>21.5991</v>
      </c>
      <c r="W17" s="28">
        <v>61052.160000000003</v>
      </c>
      <c r="X17" s="28">
        <v>20.3</v>
      </c>
      <c r="Y17" s="28">
        <v>18</v>
      </c>
      <c r="Z17" s="28">
        <v>15.9018</v>
      </c>
      <c r="AA17" s="28">
        <v>18.838699999999999</v>
      </c>
      <c r="AB17" s="28">
        <v>48287.378499999999</v>
      </c>
      <c r="AC17" s="28">
        <v>52510.697800000002</v>
      </c>
      <c r="AD17" s="28">
        <v>52191.346299999997</v>
      </c>
      <c r="AE17" s="28">
        <v>60847.7238</v>
      </c>
      <c r="AF17" s="59" t="s">
        <v>197</v>
      </c>
    </row>
    <row r="18" spans="1:33" ht="15.75" x14ac:dyDescent="0.25">
      <c r="A18" s="2">
        <v>16</v>
      </c>
      <c r="B18" s="28">
        <v>15.559386000000002</v>
      </c>
      <c r="C18" s="28">
        <v>16.933200000000003</v>
      </c>
      <c r="D18" s="28">
        <v>20.3322</v>
      </c>
      <c r="E18" s="28">
        <v>18.519400000000001</v>
      </c>
      <c r="F18" s="28">
        <v>20.3734</v>
      </c>
      <c r="G18" s="28">
        <v>23.411900000000003</v>
      </c>
      <c r="H18" s="28">
        <v>26.295900000000003</v>
      </c>
      <c r="I18" s="28">
        <v>27.851199999999999</v>
      </c>
      <c r="J18" s="87">
        <v>65600.288</v>
      </c>
      <c r="K18" s="28">
        <v>84606.280600000013</v>
      </c>
      <c r="L18" s="28">
        <v>21.5167</v>
      </c>
      <c r="M18" s="28">
        <v>14.110999999999999</v>
      </c>
      <c r="N18" s="28">
        <v>23.865100000000002</v>
      </c>
      <c r="O18" s="28">
        <v>27.037500000000001</v>
      </c>
      <c r="P18" s="28">
        <v>63260.303099999997</v>
      </c>
      <c r="Q18" s="28">
        <v>69224.003100000002</v>
      </c>
      <c r="R18" s="28">
        <v>23.999000000000002</v>
      </c>
      <c r="S18" s="28">
        <v>17.9941</v>
      </c>
      <c r="T18" s="28">
        <v>16.758099999999999</v>
      </c>
      <c r="U18" s="28">
        <v>54963.035100000001</v>
      </c>
      <c r="V18" s="28">
        <v>21.928699999999999</v>
      </c>
      <c r="W18" s="28">
        <v>61967.95</v>
      </c>
      <c r="X18" s="28">
        <v>20.61</v>
      </c>
      <c r="Y18" s="28">
        <v>18.27</v>
      </c>
      <c r="Z18" s="28">
        <v>16.136400000000002</v>
      </c>
      <c r="AA18" s="28">
        <v>19.116799999999998</v>
      </c>
      <c r="AB18" s="28">
        <v>49011.684800000003</v>
      </c>
      <c r="AC18" s="28">
        <v>53298.359400000001</v>
      </c>
      <c r="AD18" s="28">
        <v>52974.218399999998</v>
      </c>
      <c r="AE18" s="28">
        <v>61760.447999999997</v>
      </c>
      <c r="AF18" s="49" t="s">
        <v>192</v>
      </c>
    </row>
    <row r="19" spans="1:33" ht="15.75" x14ac:dyDescent="0.25">
      <c r="A19" s="2">
        <v>17</v>
      </c>
      <c r="B19" s="28">
        <v>15.790518</v>
      </c>
      <c r="C19" s="28">
        <v>17.190700000000003</v>
      </c>
      <c r="D19" s="28">
        <v>20.6309</v>
      </c>
      <c r="E19" s="28">
        <v>18.797499999999999</v>
      </c>
      <c r="F19" s="28">
        <v>20.6721</v>
      </c>
      <c r="G19" s="28">
        <v>23.7621</v>
      </c>
      <c r="H19" s="28">
        <v>26.656400000000001</v>
      </c>
      <c r="I19" s="28">
        <v>28.273499999999999</v>
      </c>
      <c r="J19" s="87">
        <v>66384.736000000004</v>
      </c>
      <c r="K19" s="28">
        <v>85717.784499999994</v>
      </c>
      <c r="L19" s="28">
        <v>21.846300000000003</v>
      </c>
      <c r="M19" s="28">
        <v>14.317</v>
      </c>
      <c r="N19" s="28">
        <v>24.2256</v>
      </c>
      <c r="O19" s="28">
        <v>27.4495</v>
      </c>
      <c r="P19" s="28">
        <v>64209.200900000003</v>
      </c>
      <c r="Q19" s="28">
        <v>70262.366699999999</v>
      </c>
      <c r="R19" s="28">
        <v>24.3492</v>
      </c>
      <c r="S19" s="28">
        <v>18.272199999999998</v>
      </c>
      <c r="T19" s="28">
        <v>17.005300000000002</v>
      </c>
      <c r="U19" s="28">
        <v>55787.478000000003</v>
      </c>
      <c r="V19" s="28">
        <v>22.248000000000001</v>
      </c>
      <c r="W19" s="28">
        <v>62897.47</v>
      </c>
      <c r="X19" s="28">
        <v>20.92</v>
      </c>
      <c r="Y19" s="28">
        <v>18.55</v>
      </c>
      <c r="Z19" s="28">
        <v>16.371000000000002</v>
      </c>
      <c r="AA19" s="28">
        <v>19.405200000000001</v>
      </c>
      <c r="AB19" s="28">
        <v>49746.867900000005</v>
      </c>
      <c r="AC19" s="28">
        <v>54097.835099999997</v>
      </c>
      <c r="AD19" s="28">
        <v>53768.822200000002</v>
      </c>
      <c r="AE19" s="28">
        <v>62686.850599999998</v>
      </c>
      <c r="AF19" s="49" t="s">
        <v>198</v>
      </c>
    </row>
    <row r="20" spans="1:33" ht="15.75" x14ac:dyDescent="0.25">
      <c r="A20" s="2">
        <v>18</v>
      </c>
      <c r="B20" s="28">
        <v>16.032156000000001</v>
      </c>
      <c r="C20" s="28">
        <v>17.448200000000003</v>
      </c>
      <c r="D20" s="28">
        <v>20.939899999999998</v>
      </c>
      <c r="E20" s="28">
        <v>19.075600000000001</v>
      </c>
      <c r="F20" s="28">
        <v>20.991399999999999</v>
      </c>
      <c r="G20" s="28">
        <v>24.122600000000002</v>
      </c>
      <c r="H20" s="28">
        <v>27.006599999999999</v>
      </c>
      <c r="I20" s="28">
        <v>28.695799999999998</v>
      </c>
      <c r="J20" s="87">
        <v>67188.795199999993</v>
      </c>
      <c r="K20" s="28">
        <v>86845.953800000003</v>
      </c>
      <c r="L20" s="28">
        <v>22.165600000000001</v>
      </c>
      <c r="M20" s="28">
        <v>14.533300000000001</v>
      </c>
      <c r="N20" s="28">
        <v>24.596399999999999</v>
      </c>
      <c r="O20" s="28">
        <v>27.861500000000003</v>
      </c>
      <c r="P20" s="28">
        <v>65172.343600000007</v>
      </c>
      <c r="Q20" s="28">
        <v>71316.29359999999</v>
      </c>
      <c r="R20" s="28">
        <v>24.72</v>
      </c>
      <c r="S20" s="28">
        <v>18.54</v>
      </c>
      <c r="T20" s="28">
        <v>17.262800000000002</v>
      </c>
      <c r="U20" s="28">
        <v>56624.2912</v>
      </c>
      <c r="V20" s="28">
        <v>22.587900000000001</v>
      </c>
      <c r="W20" s="28">
        <v>63840.93</v>
      </c>
      <c r="X20" s="28">
        <v>21.23</v>
      </c>
      <c r="Y20" s="28">
        <v>18.829999999999998</v>
      </c>
      <c r="Z20" s="28">
        <v>16.6158</v>
      </c>
      <c r="AA20" s="28">
        <v>19.703900000000001</v>
      </c>
      <c r="AB20" s="28">
        <v>50493.061699999998</v>
      </c>
      <c r="AC20" s="28">
        <v>54909.3</v>
      </c>
      <c r="AD20" s="28">
        <v>54575.363700000002</v>
      </c>
      <c r="AE20" s="28">
        <v>63627.147900000004</v>
      </c>
      <c r="AF20" s="5"/>
    </row>
    <row r="21" spans="1:33" ht="15.75" x14ac:dyDescent="0.25">
      <c r="A21" s="2">
        <v>19</v>
      </c>
      <c r="B21" s="28">
        <v>16.273794000000002</v>
      </c>
      <c r="C21" s="28">
        <v>17.716000000000001</v>
      </c>
      <c r="D21" s="28">
        <v>21.248899999999999</v>
      </c>
      <c r="E21" s="28">
        <v>19.364000000000001</v>
      </c>
      <c r="F21" s="28">
        <v>21.310700000000001</v>
      </c>
      <c r="G21" s="28">
        <v>24.4831</v>
      </c>
      <c r="H21" s="28">
        <v>27.367100000000001</v>
      </c>
      <c r="I21" s="28">
        <v>29.118100000000002</v>
      </c>
      <c r="J21" s="87">
        <v>68012.46560000001</v>
      </c>
      <c r="K21" s="28">
        <v>87991.056300000011</v>
      </c>
      <c r="L21" s="28">
        <v>22.505500000000001</v>
      </c>
      <c r="M21" s="28">
        <v>14.749600000000001</v>
      </c>
      <c r="N21" s="28">
        <v>24.967199999999998</v>
      </c>
      <c r="O21" s="28">
        <v>28.283800000000003</v>
      </c>
      <c r="P21" s="28">
        <v>66149.926900000006</v>
      </c>
      <c r="Q21" s="28">
        <v>72386.031000000003</v>
      </c>
      <c r="R21" s="28">
        <v>25.090800000000002</v>
      </c>
      <c r="S21" s="28">
        <v>18.818100000000001</v>
      </c>
      <c r="T21" s="28">
        <v>17.520300000000002</v>
      </c>
      <c r="U21" s="28">
        <v>57473.649800000007</v>
      </c>
      <c r="V21" s="28">
        <v>22.927800000000001</v>
      </c>
      <c r="W21" s="28">
        <v>64798.54</v>
      </c>
      <c r="X21" s="28">
        <v>21.55</v>
      </c>
      <c r="Y21" s="28">
        <v>19.11</v>
      </c>
      <c r="Z21" s="28">
        <v>16.860600000000002</v>
      </c>
      <c r="AA21" s="28">
        <v>19.9923</v>
      </c>
      <c r="AB21" s="28">
        <v>51250.461900000002</v>
      </c>
      <c r="AC21" s="28">
        <v>55732.9395</v>
      </c>
      <c r="AD21" s="28">
        <v>55393.987099999998</v>
      </c>
      <c r="AE21" s="28">
        <v>64581.556199999999</v>
      </c>
      <c r="AF21" s="5"/>
      <c r="AG21" s="5"/>
    </row>
    <row r="22" spans="1:33" ht="15.75" x14ac:dyDescent="0.25">
      <c r="A22" s="2">
        <v>20</v>
      </c>
      <c r="B22" s="28">
        <v>16.515432000000001</v>
      </c>
      <c r="C22" s="28">
        <v>17.973500000000001</v>
      </c>
      <c r="D22" s="28">
        <v>21.578499999999998</v>
      </c>
      <c r="E22" s="28">
        <v>19.6524</v>
      </c>
      <c r="F22" s="28">
        <v>21.619699999999998</v>
      </c>
      <c r="G22" s="28">
        <v>24.843600000000002</v>
      </c>
      <c r="H22" s="28">
        <v>27.7379</v>
      </c>
      <c r="I22" s="28">
        <v>29.550700000000003</v>
      </c>
      <c r="J22" s="87">
        <v>68836.135999999999</v>
      </c>
      <c r="K22" s="28">
        <v>89153.339200000002</v>
      </c>
      <c r="L22" s="28">
        <v>22.835100000000001</v>
      </c>
      <c r="M22" s="28">
        <v>14.976199999999999</v>
      </c>
      <c r="N22" s="28">
        <v>25.338000000000001</v>
      </c>
      <c r="O22" s="28">
        <v>28.706100000000003</v>
      </c>
      <c r="P22" s="28">
        <v>67142.1774</v>
      </c>
      <c r="Q22" s="28">
        <v>73471.826099999991</v>
      </c>
      <c r="R22" s="28">
        <v>25.461600000000001</v>
      </c>
      <c r="S22" s="28">
        <v>19.0962</v>
      </c>
      <c r="T22" s="28">
        <v>17.7881</v>
      </c>
      <c r="U22" s="28">
        <v>58335.759800000007</v>
      </c>
      <c r="V22" s="28">
        <v>23.267700000000001</v>
      </c>
      <c r="W22" s="28">
        <v>65770.52</v>
      </c>
      <c r="X22" s="28">
        <v>21.87</v>
      </c>
      <c r="Y22" s="28">
        <v>19.39</v>
      </c>
      <c r="Z22" s="28">
        <v>17.125799999999998</v>
      </c>
      <c r="AA22" s="28">
        <v>20.291</v>
      </c>
      <c r="AB22" s="28">
        <v>52019.222999999998</v>
      </c>
      <c r="AC22" s="28">
        <v>56568.939000000006</v>
      </c>
      <c r="AD22" s="28">
        <v>56224.898399999998</v>
      </c>
      <c r="AE22" s="28">
        <v>65550.281500000012</v>
      </c>
    </row>
    <row r="23" spans="1:33" ht="15.75" x14ac:dyDescent="0.25">
      <c r="A23" s="2">
        <v>21</v>
      </c>
      <c r="B23" s="28">
        <v>16.767575999999998</v>
      </c>
      <c r="C23" s="28">
        <v>18.2516</v>
      </c>
      <c r="D23" s="28">
        <v>21.897800000000004</v>
      </c>
      <c r="E23" s="28">
        <v>19.9511</v>
      </c>
      <c r="F23" s="28">
        <v>21.949300000000001</v>
      </c>
      <c r="G23" s="28">
        <v>25.224699999999999</v>
      </c>
      <c r="H23" s="28">
        <v>28.119</v>
      </c>
      <c r="I23" s="28">
        <v>30.003899999999998</v>
      </c>
      <c r="J23" s="87">
        <v>69699.028800000015</v>
      </c>
      <c r="K23" s="28">
        <v>90333.049700000003</v>
      </c>
      <c r="L23" s="28">
        <v>23.175000000000001</v>
      </c>
      <c r="M23" s="28">
        <v>15.192500000000001</v>
      </c>
      <c r="N23" s="28">
        <v>25.719100000000001</v>
      </c>
      <c r="O23" s="28">
        <v>29.128400000000003</v>
      </c>
      <c r="P23" s="28">
        <v>68149.301099999997</v>
      </c>
      <c r="Q23" s="28">
        <v>74573.905500000008</v>
      </c>
      <c r="R23" s="28">
        <v>25.842700000000001</v>
      </c>
      <c r="S23" s="28">
        <v>19.3949</v>
      </c>
      <c r="T23" s="28">
        <v>18.0456</v>
      </c>
      <c r="U23" s="28">
        <v>59210.796300000002</v>
      </c>
      <c r="V23" s="28">
        <v>23.617899999999999</v>
      </c>
      <c r="W23" s="28">
        <v>66757.08</v>
      </c>
      <c r="X23" s="28">
        <v>22.2</v>
      </c>
      <c r="Y23" s="28">
        <v>19.690000000000001</v>
      </c>
      <c r="Z23" s="28">
        <v>17.370600000000003</v>
      </c>
      <c r="AA23" s="28">
        <v>20.589700000000001</v>
      </c>
      <c r="AB23" s="28">
        <v>52799.509800000007</v>
      </c>
      <c r="AC23" s="28">
        <v>57417.473600000005</v>
      </c>
      <c r="AD23" s="28">
        <v>57068.272700000001</v>
      </c>
      <c r="AE23" s="28">
        <v>66533.540099999998</v>
      </c>
    </row>
    <row r="24" spans="1:33" ht="15.75" x14ac:dyDescent="0.25">
      <c r="A24" s="2">
        <v>22</v>
      </c>
      <c r="B24" s="28">
        <v>17.019720000000003</v>
      </c>
      <c r="C24" s="28">
        <v>18.519400000000001</v>
      </c>
      <c r="D24" s="28">
        <v>22.227399999999999</v>
      </c>
      <c r="E24" s="28">
        <v>20.260100000000001</v>
      </c>
      <c r="F24" s="28">
        <v>22.268600000000003</v>
      </c>
      <c r="G24" s="28">
        <v>25.605799999999999</v>
      </c>
      <c r="H24" s="28">
        <v>28.489800000000002</v>
      </c>
      <c r="I24" s="28">
        <v>30.4468</v>
      </c>
      <c r="J24" s="87">
        <v>70522.699200000003</v>
      </c>
      <c r="K24" s="28">
        <v>91530.445299999992</v>
      </c>
      <c r="L24" s="28">
        <v>23.535500000000003</v>
      </c>
      <c r="M24" s="28">
        <v>15.4191</v>
      </c>
      <c r="N24" s="28">
        <v>26.100200000000001</v>
      </c>
      <c r="O24" s="28">
        <v>29.571300000000001</v>
      </c>
      <c r="P24" s="28">
        <v>69171.545199999993</v>
      </c>
      <c r="Q24" s="28">
        <v>75692.516400000008</v>
      </c>
      <c r="R24" s="28">
        <v>26.234099999999998</v>
      </c>
      <c r="S24" s="28">
        <v>19.673000000000002</v>
      </c>
      <c r="T24" s="28">
        <v>18.323699999999999</v>
      </c>
      <c r="U24" s="28">
        <v>60098.955000000002</v>
      </c>
      <c r="V24" s="28">
        <v>23.9681</v>
      </c>
      <c r="W24" s="28">
        <v>67758.429999999993</v>
      </c>
      <c r="X24" s="28">
        <v>22.53</v>
      </c>
      <c r="Y24" s="28">
        <v>19.98</v>
      </c>
      <c r="Z24" s="28">
        <v>17.6358</v>
      </c>
      <c r="AA24" s="28">
        <v>20.909000000000002</v>
      </c>
      <c r="AB24" s="28">
        <v>53591.507699999995</v>
      </c>
      <c r="AC24" s="28">
        <v>58278.739000000001</v>
      </c>
      <c r="AD24" s="28">
        <v>57924.295400000003</v>
      </c>
      <c r="AE24" s="28">
        <v>67531.538</v>
      </c>
    </row>
    <row r="25" spans="1:33" ht="15.75" x14ac:dyDescent="0.25">
      <c r="A25" s="2">
        <v>23</v>
      </c>
      <c r="B25" s="28">
        <v>17.271864000000004</v>
      </c>
      <c r="C25" s="28">
        <v>18.797499999999999</v>
      </c>
      <c r="D25" s="28">
        <v>22.556999999999999</v>
      </c>
      <c r="E25" s="28">
        <v>20.548500000000001</v>
      </c>
      <c r="F25" s="28">
        <v>22.608499999999999</v>
      </c>
      <c r="G25" s="28">
        <v>25.976600000000001</v>
      </c>
      <c r="H25" s="28">
        <v>28.870900000000002</v>
      </c>
      <c r="I25" s="28">
        <v>30.910300000000003</v>
      </c>
      <c r="J25" s="87">
        <v>71405.203200000004</v>
      </c>
      <c r="K25" s="28">
        <v>92745.824700000012</v>
      </c>
      <c r="L25" s="28">
        <v>23.875399999999999</v>
      </c>
      <c r="M25" s="28">
        <v>15.655999999999999</v>
      </c>
      <c r="N25" s="28">
        <v>26.491599999999998</v>
      </c>
      <c r="O25" s="28">
        <v>30.014200000000002</v>
      </c>
      <c r="P25" s="28">
        <v>70209.115700000009</v>
      </c>
      <c r="Q25" s="28">
        <v>76827.906000000003</v>
      </c>
      <c r="R25" s="28">
        <v>26.6358</v>
      </c>
      <c r="S25" s="28">
        <v>19.971700000000002</v>
      </c>
      <c r="T25" s="28">
        <v>18.5915</v>
      </c>
      <c r="U25" s="28">
        <v>61000.441900000005</v>
      </c>
      <c r="V25" s="28">
        <v>24.328600000000002</v>
      </c>
      <c r="W25" s="28">
        <v>68774.81</v>
      </c>
      <c r="X25" s="28">
        <v>22.87</v>
      </c>
      <c r="Y25" s="28">
        <v>20.28</v>
      </c>
      <c r="Z25" s="28">
        <v>17.901</v>
      </c>
      <c r="AA25" s="28">
        <v>21.218000000000004</v>
      </c>
      <c r="AB25" s="28">
        <v>54395.371200000001</v>
      </c>
      <c r="AC25" s="28">
        <v>59152.910300000003</v>
      </c>
      <c r="AD25" s="28">
        <v>58793.162199999999</v>
      </c>
      <c r="AE25" s="28">
        <v>68544.512100000007</v>
      </c>
    </row>
    <row r="26" spans="1:33" ht="15.75" x14ac:dyDescent="0.25">
      <c r="A26" s="2">
        <v>24</v>
      </c>
      <c r="B26" s="28">
        <v>17.534514000000001</v>
      </c>
      <c r="C26" s="28">
        <v>19.075600000000001</v>
      </c>
      <c r="D26" s="28">
        <v>22.9072</v>
      </c>
      <c r="E26" s="28">
        <v>20.867800000000003</v>
      </c>
      <c r="F26" s="28">
        <v>22.948400000000003</v>
      </c>
      <c r="G26" s="28">
        <v>26.368000000000002</v>
      </c>
      <c r="H26" s="28">
        <v>29.2623</v>
      </c>
      <c r="I26" s="28">
        <v>31.373800000000003</v>
      </c>
      <c r="J26" s="87">
        <v>72287.707200000004</v>
      </c>
      <c r="K26" s="28">
        <v>93979.414499999999</v>
      </c>
      <c r="L26" s="28">
        <v>24.235900000000001</v>
      </c>
      <c r="M26" s="28">
        <v>15.8826</v>
      </c>
      <c r="N26" s="28">
        <v>26.8933</v>
      </c>
      <c r="O26" s="28">
        <v>30.467399999999998</v>
      </c>
      <c r="P26" s="28">
        <v>71262.2598</v>
      </c>
      <c r="Q26" s="28">
        <v>77980.321500000005</v>
      </c>
      <c r="R26" s="28">
        <v>27.027200000000001</v>
      </c>
      <c r="S26" s="28">
        <v>20.280700000000003</v>
      </c>
      <c r="T26" s="28">
        <v>18.879899999999999</v>
      </c>
      <c r="U26" s="28">
        <v>61915.452699999994</v>
      </c>
      <c r="V26" s="28">
        <v>24.6891</v>
      </c>
      <c r="W26" s="28">
        <v>69806.429999999993</v>
      </c>
      <c r="X26" s="28">
        <v>23.21</v>
      </c>
      <c r="Y26" s="28">
        <v>20.58</v>
      </c>
      <c r="Z26" s="28">
        <v>18.176400000000001</v>
      </c>
      <c r="AA26" s="28">
        <v>21.537300000000002</v>
      </c>
      <c r="AB26" s="28">
        <v>55211.306300000004</v>
      </c>
      <c r="AC26" s="28">
        <v>60040.203800000003</v>
      </c>
      <c r="AD26" s="28">
        <v>59675.058499999999</v>
      </c>
      <c r="AE26" s="28">
        <v>69572.688999999998</v>
      </c>
    </row>
    <row r="27" spans="1:33" ht="15.75" x14ac:dyDescent="0.25">
      <c r="A27" s="2">
        <v>25</v>
      </c>
      <c r="B27" s="28">
        <v>17.797164000000002</v>
      </c>
      <c r="C27" s="28">
        <v>19.364000000000001</v>
      </c>
      <c r="D27" s="28">
        <v>23.236799999999999</v>
      </c>
      <c r="E27" s="28">
        <v>21.1768</v>
      </c>
      <c r="F27" s="28">
        <v>23.2883</v>
      </c>
      <c r="G27" s="28">
        <v>26.7697</v>
      </c>
      <c r="H27" s="28">
        <v>29.653700000000001</v>
      </c>
      <c r="I27" s="28">
        <v>31.847600000000003</v>
      </c>
      <c r="J27" s="87">
        <v>73189.822400000005</v>
      </c>
      <c r="K27" s="28">
        <v>95231.523699999991</v>
      </c>
      <c r="L27" s="28">
        <v>24.6067</v>
      </c>
      <c r="M27" s="28">
        <v>16.129799999999999</v>
      </c>
      <c r="N27" s="28">
        <v>27.295000000000002</v>
      </c>
      <c r="O27" s="28">
        <v>30.9206</v>
      </c>
      <c r="P27" s="28">
        <v>72331.193800000008</v>
      </c>
      <c r="Q27" s="28">
        <v>79150.030700000003</v>
      </c>
      <c r="R27" s="28">
        <v>27.428899999999999</v>
      </c>
      <c r="S27" s="28">
        <v>20.5794</v>
      </c>
      <c r="T27" s="28">
        <v>19.158000000000001</v>
      </c>
      <c r="U27" s="28">
        <v>62844.183099999995</v>
      </c>
      <c r="V27" s="28">
        <v>25.0702</v>
      </c>
      <c r="W27" s="28">
        <v>70853.53</v>
      </c>
      <c r="X27" s="28">
        <v>23.56</v>
      </c>
      <c r="Y27" s="28">
        <v>20.89</v>
      </c>
      <c r="Z27" s="28">
        <v>18.441599999999998</v>
      </c>
      <c r="AA27" s="28">
        <v>21.866900000000001</v>
      </c>
      <c r="AB27" s="28">
        <v>56039.477800000001</v>
      </c>
      <c r="AC27" s="28">
        <v>60940.804900000003</v>
      </c>
      <c r="AD27" s="28">
        <v>60570.190300000002</v>
      </c>
      <c r="AE27" s="28">
        <v>70616.2644</v>
      </c>
    </row>
    <row r="28" spans="1:33" ht="15.75" x14ac:dyDescent="0.25">
      <c r="A28" s="2">
        <v>26</v>
      </c>
      <c r="B28" s="28">
        <v>18.059814000000003</v>
      </c>
      <c r="C28" s="28">
        <v>19.6524</v>
      </c>
      <c r="D28" s="28">
        <v>23.587</v>
      </c>
      <c r="E28" s="28">
        <v>21.496100000000002</v>
      </c>
      <c r="F28" s="28">
        <v>23.638500000000001</v>
      </c>
      <c r="G28" s="28">
        <v>27.171399999999998</v>
      </c>
      <c r="H28" s="28">
        <v>30.055399999999999</v>
      </c>
      <c r="I28" s="28">
        <v>32.321399999999997</v>
      </c>
      <c r="J28" s="87">
        <v>74091.937600000005</v>
      </c>
      <c r="K28" s="28">
        <v>96502.3995</v>
      </c>
      <c r="L28" s="28">
        <v>24.977499999999999</v>
      </c>
      <c r="M28" s="28">
        <v>16.366700000000002</v>
      </c>
      <c r="N28" s="28">
        <v>27.707000000000001</v>
      </c>
      <c r="O28" s="28">
        <v>31.3841</v>
      </c>
      <c r="P28" s="28">
        <v>73416.154600000009</v>
      </c>
      <c r="Q28" s="28">
        <v>80337.280800000008</v>
      </c>
      <c r="R28" s="28">
        <v>27.851199999999999</v>
      </c>
      <c r="S28" s="28">
        <v>20.888400000000001</v>
      </c>
      <c r="T28" s="28">
        <v>19.446400000000001</v>
      </c>
      <c r="U28" s="28">
        <v>63786.839100000005</v>
      </c>
      <c r="V28" s="28">
        <v>25.430700000000002</v>
      </c>
      <c r="W28" s="28">
        <v>71916.33</v>
      </c>
      <c r="X28" s="28">
        <v>23.92</v>
      </c>
      <c r="Y28" s="28">
        <v>21.21</v>
      </c>
      <c r="Z28" s="28">
        <v>18.717000000000002</v>
      </c>
      <c r="AA28" s="28">
        <v>22.186199999999999</v>
      </c>
      <c r="AB28" s="28">
        <v>56880.071100000001</v>
      </c>
      <c r="AC28" s="28">
        <v>61854.929900000003</v>
      </c>
      <c r="AD28" s="28">
        <v>61478.7327</v>
      </c>
      <c r="AE28" s="28">
        <v>71675.516400000008</v>
      </c>
    </row>
    <row r="29" spans="1:33" ht="15.75" x14ac:dyDescent="0.25">
      <c r="A29" s="2">
        <v>27</v>
      </c>
      <c r="B29" s="28">
        <v>18.33297</v>
      </c>
      <c r="C29" s="28">
        <v>19.9511</v>
      </c>
      <c r="D29" s="28">
        <v>23.947500000000002</v>
      </c>
      <c r="E29" s="28">
        <v>21.825700000000001</v>
      </c>
      <c r="F29" s="28">
        <v>23.999000000000002</v>
      </c>
      <c r="G29" s="28">
        <v>27.583400000000001</v>
      </c>
      <c r="H29" s="28">
        <v>30.467399999999998</v>
      </c>
      <c r="I29" s="28">
        <v>32.805500000000002</v>
      </c>
      <c r="J29" s="87">
        <v>75033.275200000004</v>
      </c>
      <c r="K29" s="28">
        <v>97792.350900000005</v>
      </c>
      <c r="L29" s="28">
        <v>25.348300000000002</v>
      </c>
      <c r="M29" s="28">
        <v>16.624200000000002</v>
      </c>
      <c r="N29" s="28">
        <v>28.119</v>
      </c>
      <c r="O29" s="28">
        <v>31.857900000000001</v>
      </c>
      <c r="P29" s="28">
        <v>74517.399700000009</v>
      </c>
      <c r="Q29" s="28">
        <v>81542.339600000007</v>
      </c>
      <c r="R29" s="28">
        <v>28.263200000000001</v>
      </c>
      <c r="S29" s="28">
        <v>21.197399999999998</v>
      </c>
      <c r="T29" s="28">
        <v>19.745100000000001</v>
      </c>
      <c r="U29" s="28">
        <v>64743.647300000004</v>
      </c>
      <c r="V29" s="28">
        <v>25.822100000000002</v>
      </c>
      <c r="W29" s="28">
        <v>72995.08</v>
      </c>
      <c r="X29" s="28">
        <v>24.27</v>
      </c>
      <c r="Y29" s="28">
        <v>21.53</v>
      </c>
      <c r="Z29" s="28">
        <v>19.002600000000001</v>
      </c>
      <c r="AA29" s="28">
        <v>22.526100000000003</v>
      </c>
      <c r="AB29" s="28">
        <v>57733.261299999998</v>
      </c>
      <c r="AC29" s="28">
        <v>62782.743600000002</v>
      </c>
      <c r="AD29" s="28">
        <v>62400.922599999998</v>
      </c>
      <c r="AE29" s="28">
        <v>72750.650999999998</v>
      </c>
    </row>
    <row r="30" spans="1:33" ht="15.75" x14ac:dyDescent="0.25">
      <c r="A30" s="2">
        <v>28</v>
      </c>
      <c r="B30" s="28">
        <v>18.606126</v>
      </c>
      <c r="C30" s="28">
        <v>20.2498</v>
      </c>
      <c r="D30" s="28">
        <v>24.297699999999999</v>
      </c>
      <c r="E30" s="28">
        <v>22.145</v>
      </c>
      <c r="F30" s="28">
        <v>24.3492</v>
      </c>
      <c r="G30" s="28">
        <v>27.985100000000003</v>
      </c>
      <c r="H30" s="28">
        <v>30.8794</v>
      </c>
      <c r="I30" s="28">
        <v>33.2896</v>
      </c>
      <c r="J30" s="87">
        <v>75955.001600000003</v>
      </c>
      <c r="K30" s="28">
        <v>99101.635399999999</v>
      </c>
      <c r="L30" s="28">
        <v>25.729400000000002</v>
      </c>
      <c r="M30" s="28">
        <v>16.8611</v>
      </c>
      <c r="N30" s="28">
        <v>28.541300000000003</v>
      </c>
      <c r="O30" s="28">
        <v>32.341999999999999</v>
      </c>
      <c r="P30" s="28">
        <v>75635.165999999997</v>
      </c>
      <c r="Q30" s="28">
        <v>82765.464600000007</v>
      </c>
      <c r="R30" s="28">
        <v>28.695799999999998</v>
      </c>
      <c r="S30" s="28">
        <v>21.5167</v>
      </c>
      <c r="T30" s="28">
        <v>20.0335</v>
      </c>
      <c r="U30" s="28">
        <v>65714.803400000004</v>
      </c>
      <c r="V30" s="28">
        <v>26.2135</v>
      </c>
      <c r="W30" s="28">
        <v>74090</v>
      </c>
      <c r="X30" s="28">
        <v>24.64</v>
      </c>
      <c r="Y30" s="28">
        <v>21.85</v>
      </c>
      <c r="Z30" s="28">
        <v>19.2882</v>
      </c>
      <c r="AA30" s="28">
        <v>22.866</v>
      </c>
      <c r="AB30" s="28">
        <v>58599.2647</v>
      </c>
      <c r="AC30" s="28">
        <v>63724.493200000004</v>
      </c>
      <c r="AD30" s="28">
        <v>63336.935100000002</v>
      </c>
      <c r="AE30" s="28">
        <v>73841.915399999998</v>
      </c>
    </row>
    <row r="31" spans="1:33" ht="15.75" x14ac:dyDescent="0.25">
      <c r="A31" s="2">
        <v>29</v>
      </c>
      <c r="B31" s="28">
        <v>18.889788000000003</v>
      </c>
      <c r="C31" s="28">
        <v>20.548500000000001</v>
      </c>
      <c r="D31" s="28">
        <v>24.668500000000002</v>
      </c>
      <c r="E31" s="28">
        <v>22.474600000000002</v>
      </c>
      <c r="F31" s="28">
        <v>24.72</v>
      </c>
      <c r="G31" s="28">
        <v>28.407399999999999</v>
      </c>
      <c r="H31" s="28">
        <v>31.3017</v>
      </c>
      <c r="I31" s="28">
        <v>33.7943</v>
      </c>
      <c r="J31" s="87">
        <v>76915.950400000002</v>
      </c>
      <c r="K31" s="28">
        <v>100430.5723</v>
      </c>
      <c r="L31" s="28">
        <v>26.120799999999999</v>
      </c>
      <c r="M31" s="28">
        <v>17.118600000000001</v>
      </c>
      <c r="N31" s="28">
        <v>28.963600000000003</v>
      </c>
      <c r="O31" s="28">
        <v>32.815800000000003</v>
      </c>
      <c r="P31" s="28">
        <v>76769.680099999998</v>
      </c>
      <c r="Q31" s="28">
        <v>84006.954499999993</v>
      </c>
      <c r="R31" s="28">
        <v>29.118100000000002</v>
      </c>
      <c r="S31" s="28">
        <v>21.846300000000003</v>
      </c>
      <c r="T31" s="28">
        <v>20.342500000000001</v>
      </c>
      <c r="U31" s="28">
        <v>66700.523700000005</v>
      </c>
      <c r="V31" s="28">
        <v>26.604900000000001</v>
      </c>
      <c r="W31" s="28">
        <v>75201.350000000006</v>
      </c>
      <c r="X31" s="28">
        <v>25.01</v>
      </c>
      <c r="Y31" s="28">
        <v>22.18</v>
      </c>
      <c r="Z31" s="28">
        <v>19.584</v>
      </c>
      <c r="AA31" s="28">
        <v>23.195599999999999</v>
      </c>
      <c r="AB31" s="28">
        <v>59478.256399999998</v>
      </c>
      <c r="AC31" s="28">
        <v>64680.353799999997</v>
      </c>
      <c r="AD31" s="28">
        <v>64286.986500000006</v>
      </c>
      <c r="AE31" s="28">
        <v>74949.546500000011</v>
      </c>
    </row>
    <row r="32" spans="1:33" ht="15.75" x14ac:dyDescent="0.25">
      <c r="A32" s="2">
        <v>30</v>
      </c>
      <c r="B32" s="28">
        <v>19.162943999999996</v>
      </c>
      <c r="C32" s="28">
        <v>20.867800000000003</v>
      </c>
      <c r="D32" s="28">
        <v>25.039300000000001</v>
      </c>
      <c r="E32" s="28">
        <v>22.804200000000002</v>
      </c>
      <c r="F32" s="28">
        <v>25.101100000000002</v>
      </c>
      <c r="G32" s="28">
        <v>28.84</v>
      </c>
      <c r="H32" s="28">
        <v>31.724</v>
      </c>
      <c r="I32" s="28">
        <v>34.298999999999999</v>
      </c>
      <c r="J32" s="87">
        <v>77876.8992</v>
      </c>
      <c r="K32" s="28">
        <v>101779.45</v>
      </c>
      <c r="L32" s="28">
        <v>26.501900000000003</v>
      </c>
      <c r="M32" s="28">
        <v>17.376100000000001</v>
      </c>
      <c r="N32" s="28">
        <v>29.406500000000001</v>
      </c>
      <c r="O32" s="28">
        <v>33.310200000000002</v>
      </c>
      <c r="P32" s="28">
        <v>77921.240700000009</v>
      </c>
      <c r="Q32" s="28">
        <v>85267.066800000001</v>
      </c>
      <c r="R32" s="28">
        <v>29.550700000000003</v>
      </c>
      <c r="S32" s="28">
        <v>22.165600000000001</v>
      </c>
      <c r="T32" s="28">
        <v>20.641200000000001</v>
      </c>
      <c r="U32" s="28">
        <v>67701.034800000009</v>
      </c>
      <c r="V32" s="28">
        <v>26.996300000000002</v>
      </c>
      <c r="W32" s="28">
        <v>76329.37</v>
      </c>
      <c r="X32" s="28">
        <v>25.38</v>
      </c>
      <c r="Y32" s="28">
        <v>22.51</v>
      </c>
      <c r="Z32" s="28">
        <v>19.869600000000002</v>
      </c>
      <c r="AA32" s="28">
        <v>22.87</v>
      </c>
      <c r="AB32" s="28">
        <v>60370.432099999998</v>
      </c>
      <c r="AC32" s="28">
        <v>65650.562300000005</v>
      </c>
      <c r="AD32" s="28">
        <v>65251.293099999995</v>
      </c>
      <c r="AE32" s="28">
        <v>76073.781199999998</v>
      </c>
    </row>
    <row r="33" spans="2:31" ht="15.75" x14ac:dyDescent="0.25">
      <c r="B33" s="28"/>
      <c r="C33" s="28"/>
      <c r="D33" s="28"/>
      <c r="E33" s="28"/>
      <c r="F33" s="28"/>
      <c r="G33" s="28"/>
      <c r="H33" s="28"/>
      <c r="I33" s="28"/>
      <c r="J33" s="8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56"/>
      <c r="Y33" s="56"/>
      <c r="Z33" s="28"/>
      <c r="AA33" s="28"/>
      <c r="AB33" s="28"/>
      <c r="AC33" s="28"/>
      <c r="AD33" s="28"/>
      <c r="AE33" s="28"/>
    </row>
    <row r="34" spans="2:31" x14ac:dyDescent="0.25">
      <c r="B34" s="49" t="s">
        <v>228</v>
      </c>
      <c r="Z34" s="49"/>
      <c r="AA34" s="49"/>
    </row>
    <row r="35" spans="2:31" x14ac:dyDescent="0.25">
      <c r="Z35" s="49"/>
      <c r="AA35" s="49"/>
    </row>
    <row r="36" spans="2:31" x14ac:dyDescent="0.25">
      <c r="Z36" s="49"/>
      <c r="AA36" s="49"/>
    </row>
    <row r="37" spans="2:31" x14ac:dyDescent="0.25">
      <c r="Z37" s="49"/>
      <c r="AA37" s="49"/>
    </row>
    <row r="38" spans="2:31" x14ac:dyDescent="0.25">
      <c r="Z38" s="49"/>
      <c r="AA38" s="49"/>
    </row>
    <row r="39" spans="2:31" x14ac:dyDescent="0.25">
      <c r="Z39" s="49"/>
      <c r="AA39" s="49"/>
    </row>
    <row r="40" spans="2:31" x14ac:dyDescent="0.25">
      <c r="Z40" s="49"/>
      <c r="AA40" s="49"/>
    </row>
    <row r="41" spans="2:31" x14ac:dyDescent="0.25">
      <c r="Z41" s="49"/>
      <c r="AA41" s="49"/>
    </row>
    <row r="42" spans="2:31" x14ac:dyDescent="0.25">
      <c r="Z42" s="49"/>
      <c r="AA42" s="49"/>
    </row>
    <row r="43" spans="2:31" x14ac:dyDescent="0.25">
      <c r="Z43" s="49"/>
      <c r="AA43" s="49"/>
    </row>
    <row r="44" spans="2:31" x14ac:dyDescent="0.25">
      <c r="Z44" s="49"/>
      <c r="AA44" s="49"/>
    </row>
    <row r="45" spans="2:31" x14ac:dyDescent="0.25">
      <c r="Z45" s="49"/>
      <c r="AA45" s="49"/>
    </row>
    <row r="46" spans="2:31" x14ac:dyDescent="0.25">
      <c r="Z46" s="49"/>
      <c r="AA46" s="49"/>
    </row>
    <row r="47" spans="2:31" x14ac:dyDescent="0.25">
      <c r="Z47" s="49"/>
      <c r="AA47" s="49"/>
    </row>
    <row r="48" spans="2:31" x14ac:dyDescent="0.25">
      <c r="Z48" s="49"/>
      <c r="AA48" s="49"/>
    </row>
    <row r="49" spans="26:27" x14ac:dyDescent="0.25">
      <c r="Z49" s="49"/>
      <c r="AA49" s="49"/>
    </row>
    <row r="50" spans="26:27" x14ac:dyDescent="0.25">
      <c r="Z50" s="49"/>
      <c r="AA50" s="49"/>
    </row>
    <row r="51" spans="26:27" x14ac:dyDescent="0.25">
      <c r="Z51" s="49"/>
      <c r="AA51" s="49"/>
    </row>
    <row r="52" spans="26:27" x14ac:dyDescent="0.25">
      <c r="Z52" s="49"/>
      <c r="AA52" s="49"/>
    </row>
    <row r="53" spans="26:27" x14ac:dyDescent="0.25">
      <c r="Z53" s="49"/>
      <c r="AA53" s="49"/>
    </row>
    <row r="54" spans="26:27" x14ac:dyDescent="0.25">
      <c r="Z54" s="49"/>
      <c r="AA54" s="49"/>
    </row>
    <row r="55" spans="26:27" x14ac:dyDescent="0.25">
      <c r="Z55" s="49"/>
      <c r="AA55" s="49"/>
    </row>
    <row r="56" spans="26:27" x14ac:dyDescent="0.25">
      <c r="Z56" s="49"/>
      <c r="AA56" s="49"/>
    </row>
    <row r="57" spans="26:27" x14ac:dyDescent="0.25">
      <c r="Z57" s="49"/>
      <c r="AA57" s="49"/>
    </row>
    <row r="58" spans="26:27" x14ac:dyDescent="0.25">
      <c r="Z58" s="49"/>
      <c r="AA58" s="49"/>
    </row>
    <row r="59" spans="26:27" x14ac:dyDescent="0.25">
      <c r="Z59" s="49"/>
      <c r="AA59" s="49"/>
    </row>
    <row r="60" spans="26:27" x14ac:dyDescent="0.25">
      <c r="Z60" s="49"/>
      <c r="AA60" s="49"/>
    </row>
    <row r="61" spans="26:27" x14ac:dyDescent="0.25">
      <c r="Z61" s="49"/>
      <c r="AA61" s="49"/>
    </row>
    <row r="62" spans="26:27" x14ac:dyDescent="0.25">
      <c r="Z62" s="49"/>
      <c r="AA62" s="49"/>
    </row>
    <row r="63" spans="26:27" x14ac:dyDescent="0.25">
      <c r="Z63" s="49"/>
      <c r="AA63" s="49"/>
    </row>
    <row r="64" spans="26:27" x14ac:dyDescent="0.25">
      <c r="Z64" s="49"/>
      <c r="AA64" s="49"/>
    </row>
    <row r="65" spans="26:27" x14ac:dyDescent="0.25">
      <c r="Z65" s="49"/>
      <c r="AA65" s="49"/>
    </row>
    <row r="66" spans="26:27" x14ac:dyDescent="0.25">
      <c r="Z66" s="49"/>
      <c r="AA66" s="49"/>
    </row>
    <row r="67" spans="26:27" x14ac:dyDescent="0.25">
      <c r="Z67" s="49"/>
      <c r="AA67" s="49"/>
    </row>
    <row r="68" spans="26:27" x14ac:dyDescent="0.25">
      <c r="Z68" s="49"/>
      <c r="AA68" s="49"/>
    </row>
    <row r="69" spans="26:27" x14ac:dyDescent="0.25">
      <c r="Z69" s="49"/>
      <c r="AA69" s="49"/>
    </row>
    <row r="70" spans="26:27" x14ac:dyDescent="0.25">
      <c r="Z70" s="49"/>
      <c r="AA70" s="49"/>
    </row>
    <row r="71" spans="26:27" x14ac:dyDescent="0.25">
      <c r="Z71" s="49"/>
      <c r="AA71" s="49"/>
    </row>
    <row r="72" spans="26:27" x14ac:dyDescent="0.25">
      <c r="Z72" s="49"/>
      <c r="AA72" s="49"/>
    </row>
    <row r="73" spans="26:27" x14ac:dyDescent="0.25">
      <c r="Z73" s="49"/>
      <c r="AA73" s="49"/>
    </row>
    <row r="74" spans="26:27" x14ac:dyDescent="0.25">
      <c r="Z74" s="49"/>
      <c r="AA74" s="49"/>
    </row>
    <row r="75" spans="26:27" x14ac:dyDescent="0.25">
      <c r="Z75" s="49"/>
      <c r="AA75" s="49"/>
    </row>
    <row r="76" spans="26:27" x14ac:dyDescent="0.25">
      <c r="Z76" s="49"/>
      <c r="AA76" s="49"/>
    </row>
    <row r="77" spans="26:27" x14ac:dyDescent="0.25">
      <c r="Z77" s="49"/>
      <c r="AA77" s="49"/>
    </row>
    <row r="78" spans="26:27" x14ac:dyDescent="0.25">
      <c r="Z78" s="49"/>
      <c r="AA78" s="49"/>
    </row>
    <row r="79" spans="26:27" x14ac:dyDescent="0.25">
      <c r="Z79" s="49"/>
      <c r="AA79" s="49"/>
    </row>
    <row r="80" spans="26:27" x14ac:dyDescent="0.25">
      <c r="Z80" s="49"/>
      <c r="AA80" s="49"/>
    </row>
    <row r="81" spans="26:27" x14ac:dyDescent="0.25">
      <c r="Z81" s="49"/>
      <c r="AA81" s="49"/>
    </row>
    <row r="82" spans="26:27" x14ac:dyDescent="0.25">
      <c r="Z82" s="49"/>
      <c r="AA82" s="49"/>
    </row>
    <row r="83" spans="26:27" x14ac:dyDescent="0.25">
      <c r="Z83" s="49"/>
      <c r="AA83" s="49"/>
    </row>
    <row r="84" spans="26:27" x14ac:dyDescent="0.25">
      <c r="Z84" s="49"/>
      <c r="AA84" s="49"/>
    </row>
    <row r="85" spans="26:27" x14ac:dyDescent="0.25">
      <c r="Z85" s="49"/>
      <c r="AA85" s="49"/>
    </row>
    <row r="86" spans="26:27" x14ac:dyDescent="0.25">
      <c r="Z86" s="49"/>
      <c r="AA86" s="49"/>
    </row>
    <row r="87" spans="26:27" x14ac:dyDescent="0.25">
      <c r="Z87" s="49"/>
      <c r="AA87" s="49"/>
    </row>
    <row r="88" spans="26:27" x14ac:dyDescent="0.25">
      <c r="Z88" s="49"/>
      <c r="AA88" s="49"/>
    </row>
    <row r="89" spans="26:27" x14ac:dyDescent="0.25">
      <c r="Z89" s="49"/>
      <c r="AA89" s="49"/>
    </row>
    <row r="90" spans="26:27" x14ac:dyDescent="0.25">
      <c r="Z90" s="49"/>
      <c r="AA90" s="49"/>
    </row>
    <row r="91" spans="26:27" x14ac:dyDescent="0.25">
      <c r="Z91" s="49"/>
      <c r="AA91" s="49"/>
    </row>
    <row r="92" spans="26:27" x14ac:dyDescent="0.25">
      <c r="Z92" s="49"/>
      <c r="AA92" s="49"/>
    </row>
    <row r="93" spans="26:27" x14ac:dyDescent="0.25">
      <c r="Z93" s="49"/>
      <c r="AA93" s="49"/>
    </row>
    <row r="94" spans="26:27" x14ac:dyDescent="0.25">
      <c r="Z94" s="49"/>
      <c r="AA94" s="49"/>
    </row>
    <row r="95" spans="26:27" x14ac:dyDescent="0.25">
      <c r="Z95" s="49"/>
      <c r="AA95" s="49"/>
    </row>
    <row r="96" spans="26:27" x14ac:dyDescent="0.25">
      <c r="Z96" s="49"/>
      <c r="AA96" s="49"/>
    </row>
    <row r="97" spans="26:27" x14ac:dyDescent="0.25">
      <c r="Z97" s="49"/>
      <c r="AA97" s="49"/>
    </row>
    <row r="98" spans="26:27" x14ac:dyDescent="0.25">
      <c r="Z98" s="49"/>
      <c r="AA98" s="49"/>
    </row>
    <row r="99" spans="26:27" x14ac:dyDescent="0.25">
      <c r="Z99" s="49"/>
      <c r="AA99" s="49"/>
    </row>
    <row r="100" spans="26:27" x14ac:dyDescent="0.25">
      <c r="Z100" s="49"/>
      <c r="AA100" s="49"/>
    </row>
    <row r="101" spans="26:27" x14ac:dyDescent="0.25">
      <c r="Z101" s="49"/>
      <c r="AA101" s="49"/>
    </row>
    <row r="102" spans="26:27" x14ac:dyDescent="0.25">
      <c r="Z102" s="49"/>
      <c r="AA102" s="49"/>
    </row>
    <row r="103" spans="26:27" x14ac:dyDescent="0.25">
      <c r="Z103" s="49"/>
      <c r="AA103" s="49"/>
    </row>
    <row r="104" spans="26:27" x14ac:dyDescent="0.25">
      <c r="Z104" s="49"/>
      <c r="AA104" s="49"/>
    </row>
    <row r="105" spans="26:27" x14ac:dyDescent="0.25">
      <c r="Z105" s="49"/>
      <c r="AA105" s="49"/>
    </row>
    <row r="106" spans="26:27" x14ac:dyDescent="0.25">
      <c r="Z106" s="49"/>
      <c r="AA106" s="49"/>
    </row>
    <row r="107" spans="26:27" x14ac:dyDescent="0.25">
      <c r="Z107" s="49"/>
      <c r="AA107" s="49"/>
    </row>
    <row r="108" spans="26:27" x14ac:dyDescent="0.25">
      <c r="Z108" s="49"/>
      <c r="AA108" s="49"/>
    </row>
    <row r="109" spans="26:27" x14ac:dyDescent="0.25">
      <c r="Z109" s="49"/>
      <c r="AA109" s="49"/>
    </row>
    <row r="110" spans="26:27" x14ac:dyDescent="0.25">
      <c r="Z110" s="49"/>
      <c r="AA110" s="49"/>
    </row>
    <row r="111" spans="26:27" x14ac:dyDescent="0.25">
      <c r="Z111" s="49"/>
      <c r="AA111" s="49"/>
    </row>
    <row r="112" spans="26:27" x14ac:dyDescent="0.25">
      <c r="Z112" s="49"/>
      <c r="AA112" s="49"/>
    </row>
    <row r="113" spans="26:27" x14ac:dyDescent="0.25">
      <c r="Z113" s="49"/>
      <c r="AA113" s="49"/>
    </row>
    <row r="114" spans="26:27" x14ac:dyDescent="0.25">
      <c r="Z114" s="49"/>
      <c r="AA114" s="49"/>
    </row>
    <row r="115" spans="26:27" x14ac:dyDescent="0.25">
      <c r="Z115" s="49"/>
      <c r="AA115" s="49"/>
    </row>
    <row r="116" spans="26:27" x14ac:dyDescent="0.25">
      <c r="Z116" s="49"/>
      <c r="AA116" s="49"/>
    </row>
    <row r="117" spans="26:27" x14ac:dyDescent="0.25">
      <c r="Z117" s="49"/>
      <c r="AA117" s="49"/>
    </row>
    <row r="118" spans="26:27" x14ac:dyDescent="0.25">
      <c r="Z118" s="49"/>
      <c r="AA118" s="49"/>
    </row>
    <row r="119" spans="26:27" x14ac:dyDescent="0.25">
      <c r="Z119" s="49"/>
      <c r="AA119" s="49"/>
    </row>
    <row r="120" spans="26:27" x14ac:dyDescent="0.25">
      <c r="Z120" s="49"/>
      <c r="AA120" s="49"/>
    </row>
    <row r="121" spans="26:27" x14ac:dyDescent="0.25">
      <c r="Z121" s="49"/>
      <c r="AA121" s="49"/>
    </row>
    <row r="122" spans="26:27" x14ac:dyDescent="0.25">
      <c r="Z122" s="49"/>
      <c r="AA122" s="49"/>
    </row>
    <row r="123" spans="26:27" x14ac:dyDescent="0.25">
      <c r="Z123" s="49"/>
      <c r="AA123" s="49"/>
    </row>
    <row r="124" spans="26:27" x14ac:dyDescent="0.25">
      <c r="Z124" s="49"/>
      <c r="AA124" s="49"/>
    </row>
    <row r="125" spans="26:27" x14ac:dyDescent="0.25">
      <c r="Z125" s="49"/>
      <c r="AA125" s="49"/>
    </row>
    <row r="126" spans="26:27" x14ac:dyDescent="0.25">
      <c r="Z126" s="49"/>
      <c r="AA126" s="49"/>
    </row>
    <row r="127" spans="26:27" x14ac:dyDescent="0.25">
      <c r="Z127" s="49"/>
      <c r="AA127" s="49"/>
    </row>
    <row r="128" spans="26:27" x14ac:dyDescent="0.25">
      <c r="Z128" s="49"/>
      <c r="AA128" s="49"/>
    </row>
    <row r="129" spans="26:27" x14ac:dyDescent="0.25">
      <c r="Z129" s="49"/>
      <c r="AA129" s="49"/>
    </row>
    <row r="130" spans="26:27" x14ac:dyDescent="0.25">
      <c r="Z130" s="49"/>
      <c r="AA130" s="49"/>
    </row>
    <row r="131" spans="26:27" x14ac:dyDescent="0.25">
      <c r="Z131" s="49"/>
      <c r="AA131" s="49"/>
    </row>
    <row r="132" spans="26:27" x14ac:dyDescent="0.25">
      <c r="Z132" s="49"/>
      <c r="AA132" s="49"/>
    </row>
    <row r="133" spans="26:27" x14ac:dyDescent="0.25">
      <c r="Z133" s="49"/>
      <c r="AA133" s="49"/>
    </row>
    <row r="134" spans="26:27" x14ac:dyDescent="0.25">
      <c r="Z134" s="49"/>
      <c r="AA134" s="49"/>
    </row>
    <row r="135" spans="26:27" x14ac:dyDescent="0.25">
      <c r="Z135" s="49"/>
      <c r="AA135" s="49"/>
    </row>
    <row r="136" spans="26:27" x14ac:dyDescent="0.25">
      <c r="Z136" s="49"/>
      <c r="AA136" s="49"/>
    </row>
    <row r="137" spans="26:27" x14ac:dyDescent="0.25">
      <c r="Z137" s="49"/>
      <c r="AA137" s="49"/>
    </row>
    <row r="138" spans="26:27" x14ac:dyDescent="0.25">
      <c r="Z138" s="49"/>
      <c r="AA138" s="49"/>
    </row>
    <row r="139" spans="26:27" x14ac:dyDescent="0.25">
      <c r="Z139" s="49"/>
      <c r="AA139" s="49"/>
    </row>
    <row r="140" spans="26:27" x14ac:dyDescent="0.25">
      <c r="Z140" s="49"/>
      <c r="AA140" s="49"/>
    </row>
    <row r="141" spans="26:27" x14ac:dyDescent="0.25">
      <c r="Z141" s="49"/>
      <c r="AA141" s="49"/>
    </row>
    <row r="142" spans="26:27" x14ac:dyDescent="0.25">
      <c r="Z142" s="49"/>
      <c r="AA142" s="49"/>
    </row>
    <row r="143" spans="26:27" x14ac:dyDescent="0.25">
      <c r="Z143" s="49"/>
      <c r="AA143" s="49"/>
    </row>
    <row r="144" spans="26:27" x14ac:dyDescent="0.25">
      <c r="Z144" s="49"/>
      <c r="AA144" s="49"/>
    </row>
    <row r="145" spans="26:27" x14ac:dyDescent="0.25">
      <c r="Z145" s="49"/>
      <c r="AA145" s="49"/>
    </row>
    <row r="146" spans="26:27" x14ac:dyDescent="0.25">
      <c r="Z146" s="49"/>
      <c r="AA146" s="49"/>
    </row>
    <row r="147" spans="26:27" x14ac:dyDescent="0.25">
      <c r="Z147" s="49"/>
      <c r="AA147" s="49"/>
    </row>
    <row r="148" spans="26:27" x14ac:dyDescent="0.25">
      <c r="Z148" s="49"/>
      <c r="AA148" s="49"/>
    </row>
    <row r="149" spans="26:27" x14ac:dyDescent="0.25">
      <c r="Z149" s="49"/>
      <c r="AA149" s="49"/>
    </row>
    <row r="150" spans="26:27" x14ac:dyDescent="0.25">
      <c r="Z150" s="49"/>
      <c r="AA150" s="49"/>
    </row>
    <row r="151" spans="26:27" x14ac:dyDescent="0.25">
      <c r="Z151" s="49"/>
      <c r="AA151" s="49"/>
    </row>
    <row r="152" spans="26:27" x14ac:dyDescent="0.25">
      <c r="Z152" s="49"/>
      <c r="AA152" s="49"/>
    </row>
    <row r="153" spans="26:27" x14ac:dyDescent="0.25">
      <c r="Z153" s="49"/>
      <c r="AA153" s="49"/>
    </row>
    <row r="154" spans="26:27" x14ac:dyDescent="0.25">
      <c r="Z154" s="49"/>
      <c r="AA154" s="49"/>
    </row>
    <row r="155" spans="26:27" x14ac:dyDescent="0.25">
      <c r="Z155" s="49"/>
      <c r="AA155" s="49"/>
    </row>
    <row r="156" spans="26:27" x14ac:dyDescent="0.25">
      <c r="Z156" s="49"/>
      <c r="AA156" s="49"/>
    </row>
    <row r="157" spans="26:27" x14ac:dyDescent="0.25">
      <c r="Z157" s="49"/>
      <c r="AA157" s="49"/>
    </row>
    <row r="158" spans="26:27" x14ac:dyDescent="0.25">
      <c r="Z158" s="49"/>
      <c r="AA158" s="49"/>
    </row>
    <row r="159" spans="26:27" x14ac:dyDescent="0.25">
      <c r="Z159" s="49"/>
      <c r="AA159" s="49"/>
    </row>
    <row r="160" spans="26:27" x14ac:dyDescent="0.25">
      <c r="Z160" s="49"/>
      <c r="AA160" s="49"/>
    </row>
    <row r="161" spans="26:27" x14ac:dyDescent="0.25">
      <c r="Z161" s="49"/>
      <c r="AA161" s="49"/>
    </row>
    <row r="162" spans="26:27" x14ac:dyDescent="0.25">
      <c r="Z162" s="49"/>
      <c r="AA162" s="49"/>
    </row>
    <row r="163" spans="26:27" x14ac:dyDescent="0.25">
      <c r="Z163" s="49"/>
      <c r="AA163" s="49"/>
    </row>
    <row r="164" spans="26:27" x14ac:dyDescent="0.25">
      <c r="Z164" s="49"/>
      <c r="AA164" s="49"/>
    </row>
    <row r="165" spans="26:27" x14ac:dyDescent="0.25">
      <c r="Z165" s="49"/>
      <c r="AA165" s="49"/>
    </row>
    <row r="166" spans="26:27" x14ac:dyDescent="0.25">
      <c r="Z166" s="49"/>
      <c r="AA166" s="49"/>
    </row>
    <row r="167" spans="26:27" x14ac:dyDescent="0.25">
      <c r="Z167" s="49"/>
      <c r="AA167" s="49"/>
    </row>
    <row r="168" spans="26:27" x14ac:dyDescent="0.25">
      <c r="Z168" s="49"/>
      <c r="AA168" s="49"/>
    </row>
    <row r="169" spans="26:27" x14ac:dyDescent="0.25">
      <c r="Z169" s="49"/>
      <c r="AA169" s="49"/>
    </row>
    <row r="170" spans="26:27" x14ac:dyDescent="0.25">
      <c r="Z170" s="49"/>
      <c r="AA170" s="49"/>
    </row>
    <row r="171" spans="26:27" x14ac:dyDescent="0.25">
      <c r="Z171" s="49"/>
      <c r="AA171" s="49"/>
    </row>
    <row r="172" spans="26:27" x14ac:dyDescent="0.25">
      <c r="Z172" s="49"/>
      <c r="AA172" s="49"/>
    </row>
    <row r="173" spans="26:27" x14ac:dyDescent="0.25">
      <c r="Z173" s="49"/>
      <c r="AA173" s="49"/>
    </row>
    <row r="174" spans="26:27" x14ac:dyDescent="0.25">
      <c r="Z174" s="49"/>
      <c r="AA174" s="49"/>
    </row>
    <row r="175" spans="26:27" x14ac:dyDescent="0.25">
      <c r="Z175" s="49"/>
      <c r="AA175" s="49"/>
    </row>
    <row r="176" spans="26:27" x14ac:dyDescent="0.25">
      <c r="Z176" s="49"/>
      <c r="AA176" s="49"/>
    </row>
    <row r="177" spans="26:27" x14ac:dyDescent="0.25">
      <c r="Z177" s="49"/>
      <c r="AA177" s="49"/>
    </row>
    <row r="178" spans="26:27" x14ac:dyDescent="0.25">
      <c r="Z178" s="49"/>
      <c r="AA178" s="49"/>
    </row>
    <row r="179" spans="26:27" x14ac:dyDescent="0.25">
      <c r="Z179" s="49"/>
      <c r="AA179" s="49"/>
    </row>
    <row r="180" spans="26:27" x14ac:dyDescent="0.25">
      <c r="Z180" s="49"/>
      <c r="AA180" s="49"/>
    </row>
    <row r="181" spans="26:27" x14ac:dyDescent="0.25">
      <c r="Z181" s="49"/>
      <c r="AA181" s="49"/>
    </row>
    <row r="182" spans="26:27" x14ac:dyDescent="0.25">
      <c r="Z182" s="49"/>
      <c r="AA182" s="49"/>
    </row>
    <row r="183" spans="26:27" x14ac:dyDescent="0.25">
      <c r="Z183" s="49"/>
      <c r="AA183" s="49"/>
    </row>
    <row r="184" spans="26:27" x14ac:dyDescent="0.25">
      <c r="Z184" s="49"/>
      <c r="AA184" s="49"/>
    </row>
    <row r="185" spans="26:27" x14ac:dyDescent="0.25">
      <c r="Z185" s="49"/>
      <c r="AA185" s="49"/>
    </row>
    <row r="186" spans="26:27" x14ac:dyDescent="0.25">
      <c r="Z186" s="49"/>
      <c r="AA186" s="49"/>
    </row>
    <row r="187" spans="26:27" x14ac:dyDescent="0.25">
      <c r="Z187" s="49"/>
      <c r="AA187" s="49"/>
    </row>
    <row r="188" spans="26:27" x14ac:dyDescent="0.25">
      <c r="Z188" s="49"/>
      <c r="AA188" s="49"/>
    </row>
    <row r="189" spans="26:27" x14ac:dyDescent="0.25">
      <c r="Z189" s="49"/>
      <c r="AA189" s="49"/>
    </row>
    <row r="190" spans="26:27" x14ac:dyDescent="0.25">
      <c r="Z190" s="49"/>
      <c r="AA190" s="49"/>
    </row>
    <row r="191" spans="26:27" x14ac:dyDescent="0.25">
      <c r="Z191" s="49"/>
      <c r="AA191" s="49"/>
    </row>
    <row r="192" spans="26:27" x14ac:dyDescent="0.25">
      <c r="Z192" s="49"/>
      <c r="AA192" s="49"/>
    </row>
    <row r="193" spans="26:27" x14ac:dyDescent="0.25">
      <c r="Z193" s="49"/>
      <c r="AA193" s="49"/>
    </row>
    <row r="194" spans="26:27" x14ac:dyDescent="0.25">
      <c r="Z194" s="49"/>
      <c r="AA194" s="49"/>
    </row>
    <row r="195" spans="26:27" x14ac:dyDescent="0.25">
      <c r="Z195" s="49"/>
      <c r="AA195" s="49"/>
    </row>
    <row r="196" spans="26:27" x14ac:dyDescent="0.25">
      <c r="Z196" s="49"/>
      <c r="AA196" s="49"/>
    </row>
    <row r="197" spans="26:27" x14ac:dyDescent="0.25">
      <c r="Z197" s="49"/>
      <c r="AA197" s="49"/>
    </row>
    <row r="198" spans="26:27" x14ac:dyDescent="0.25">
      <c r="Z198" s="49"/>
      <c r="AA198" s="49"/>
    </row>
    <row r="199" spans="26:27" x14ac:dyDescent="0.25">
      <c r="Z199" s="49"/>
      <c r="AA199" s="49"/>
    </row>
    <row r="200" spans="26:27" x14ac:dyDescent="0.25">
      <c r="Z200" s="49"/>
      <c r="AA200" s="49"/>
    </row>
    <row r="201" spans="26:27" x14ac:dyDescent="0.25">
      <c r="Z201" s="49"/>
      <c r="AA201" s="49"/>
    </row>
    <row r="202" spans="26:27" x14ac:dyDescent="0.25">
      <c r="Z202" s="49"/>
      <c r="AA202" s="49"/>
    </row>
    <row r="203" spans="26:27" x14ac:dyDescent="0.25">
      <c r="Z203" s="49"/>
      <c r="AA203" s="49"/>
    </row>
    <row r="204" spans="26:27" x14ac:dyDescent="0.25">
      <c r="Z204" s="49"/>
      <c r="AA204" s="49"/>
    </row>
    <row r="205" spans="26:27" x14ac:dyDescent="0.25">
      <c r="Z205" s="49"/>
      <c r="AA205" s="49"/>
    </row>
    <row r="206" spans="26:27" x14ac:dyDescent="0.25">
      <c r="Z206" s="49"/>
      <c r="AA206" s="49"/>
    </row>
    <row r="207" spans="26:27" x14ac:dyDescent="0.25">
      <c r="Z207" s="49"/>
      <c r="AA207" s="49"/>
    </row>
    <row r="208" spans="26:27" x14ac:dyDescent="0.25">
      <c r="Z208" s="49"/>
      <c r="AA208" s="49"/>
    </row>
    <row r="209" spans="26:27" x14ac:dyDescent="0.25">
      <c r="Z209" s="49"/>
      <c r="AA209" s="49"/>
    </row>
    <row r="210" spans="26:27" x14ac:dyDescent="0.25">
      <c r="Z210" s="49"/>
      <c r="AA210" s="49"/>
    </row>
    <row r="211" spans="26:27" x14ac:dyDescent="0.25">
      <c r="Z211" s="49"/>
      <c r="AA211" s="49"/>
    </row>
    <row r="212" spans="26:27" x14ac:dyDescent="0.25">
      <c r="Z212" s="49"/>
      <c r="AA212" s="49"/>
    </row>
    <row r="213" spans="26:27" x14ac:dyDescent="0.25">
      <c r="Z213" s="49"/>
      <c r="AA213" s="49"/>
    </row>
    <row r="214" spans="26:27" x14ac:dyDescent="0.25">
      <c r="Z214" s="49"/>
      <c r="AA214" s="49"/>
    </row>
    <row r="215" spans="26:27" x14ac:dyDescent="0.25">
      <c r="Z215" s="49"/>
      <c r="AA215" s="49"/>
    </row>
    <row r="216" spans="26:27" x14ac:dyDescent="0.25">
      <c r="Z216" s="49"/>
      <c r="AA216" s="49"/>
    </row>
    <row r="217" spans="26:27" x14ac:dyDescent="0.25">
      <c r="Z217" s="49"/>
      <c r="AA217" s="49"/>
    </row>
    <row r="218" spans="26:27" x14ac:dyDescent="0.25">
      <c r="Z218" s="49"/>
      <c r="AA218" s="49"/>
    </row>
    <row r="219" spans="26:27" x14ac:dyDescent="0.25">
      <c r="Z219" s="49"/>
      <c r="AA219" s="49"/>
    </row>
    <row r="220" spans="26:27" x14ac:dyDescent="0.25">
      <c r="Z220" s="49"/>
      <c r="AA220" s="49"/>
    </row>
    <row r="221" spans="26:27" x14ac:dyDescent="0.25">
      <c r="Z221" s="49"/>
      <c r="AA221" s="49"/>
    </row>
    <row r="222" spans="26:27" x14ac:dyDescent="0.25">
      <c r="Z222" s="49"/>
      <c r="AA222" s="49"/>
    </row>
    <row r="223" spans="26:27" x14ac:dyDescent="0.25">
      <c r="Z223" s="49"/>
      <c r="AA223" s="49"/>
    </row>
    <row r="224" spans="26:27" x14ac:dyDescent="0.25">
      <c r="Z224" s="49"/>
      <c r="AA224" s="49"/>
    </row>
    <row r="225" spans="26:27" x14ac:dyDescent="0.25">
      <c r="Z225" s="49"/>
      <c r="AA225" s="49"/>
    </row>
    <row r="226" spans="26:27" x14ac:dyDescent="0.25">
      <c r="Z226" s="49"/>
      <c r="AA226" s="49"/>
    </row>
    <row r="227" spans="26:27" x14ac:dyDescent="0.25">
      <c r="Z227" s="49"/>
      <c r="AA227" s="49"/>
    </row>
    <row r="228" spans="26:27" x14ac:dyDescent="0.25">
      <c r="Z228" s="49"/>
      <c r="AA228" s="49"/>
    </row>
    <row r="229" spans="26:27" x14ac:dyDescent="0.25">
      <c r="Z229" s="49"/>
      <c r="AA229" s="49"/>
    </row>
    <row r="230" spans="26:27" x14ac:dyDescent="0.25">
      <c r="Z230" s="49"/>
      <c r="AA230" s="49"/>
    </row>
    <row r="231" spans="26:27" x14ac:dyDescent="0.25">
      <c r="Z231" s="49"/>
      <c r="AA231" s="49"/>
    </row>
    <row r="232" spans="26:27" x14ac:dyDescent="0.25">
      <c r="Z232" s="49"/>
      <c r="AA232" s="49"/>
    </row>
    <row r="233" spans="26:27" x14ac:dyDescent="0.25">
      <c r="Z233" s="49"/>
      <c r="AA233" s="49"/>
    </row>
    <row r="234" spans="26:27" x14ac:dyDescent="0.25">
      <c r="Z234" s="49"/>
      <c r="AA234" s="49"/>
    </row>
    <row r="235" spans="26:27" x14ac:dyDescent="0.25">
      <c r="Z235" s="49"/>
      <c r="AA235" s="49"/>
    </row>
    <row r="236" spans="26:27" x14ac:dyDescent="0.25">
      <c r="Z236" s="49"/>
      <c r="AA236" s="49"/>
    </row>
    <row r="237" spans="26:27" x14ac:dyDescent="0.25">
      <c r="Z237" s="49"/>
      <c r="AA237" s="49"/>
    </row>
    <row r="238" spans="26:27" x14ac:dyDescent="0.25">
      <c r="Z238" s="49"/>
      <c r="AA238" s="49"/>
    </row>
    <row r="239" spans="26:27" x14ac:dyDescent="0.25">
      <c r="Z239" s="49"/>
      <c r="AA239" s="49"/>
    </row>
    <row r="240" spans="26:27" x14ac:dyDescent="0.25">
      <c r="Z240" s="49"/>
      <c r="AA240" s="49"/>
    </row>
    <row r="241" spans="26:27" x14ac:dyDescent="0.25">
      <c r="Z241" s="49"/>
      <c r="AA241" s="49"/>
    </row>
    <row r="242" spans="26:27" x14ac:dyDescent="0.25">
      <c r="Z242" s="49"/>
      <c r="AA242" s="49"/>
    </row>
    <row r="243" spans="26:27" x14ac:dyDescent="0.25">
      <c r="Z243" s="49"/>
      <c r="AA243" s="49"/>
    </row>
    <row r="244" spans="26:27" x14ac:dyDescent="0.25">
      <c r="Z244" s="49"/>
      <c r="AA244" s="49"/>
    </row>
    <row r="245" spans="26:27" x14ac:dyDescent="0.25">
      <c r="Z245" s="49"/>
      <c r="AA245" s="49"/>
    </row>
    <row r="246" spans="26:27" x14ac:dyDescent="0.25">
      <c r="Z246" s="49"/>
      <c r="AA246" s="49"/>
    </row>
    <row r="247" spans="26:27" x14ac:dyDescent="0.25">
      <c r="Z247" s="49"/>
      <c r="AA247" s="49"/>
    </row>
    <row r="248" spans="26:27" x14ac:dyDescent="0.25">
      <c r="Z248" s="49"/>
      <c r="AA248" s="49"/>
    </row>
    <row r="249" spans="26:27" x14ac:dyDescent="0.25">
      <c r="Z249" s="49"/>
      <c r="AA249" s="49"/>
    </row>
    <row r="250" spans="26:27" x14ac:dyDescent="0.25">
      <c r="Z250" s="49"/>
      <c r="AA250" s="49"/>
    </row>
    <row r="251" spans="26:27" x14ac:dyDescent="0.25">
      <c r="Z251" s="49"/>
      <c r="AA251" s="49"/>
    </row>
    <row r="252" spans="26:27" x14ac:dyDescent="0.25">
      <c r="Z252" s="49"/>
      <c r="AA252" s="49"/>
    </row>
    <row r="253" spans="26:27" x14ac:dyDescent="0.25">
      <c r="Z253" s="49"/>
      <c r="AA253" s="49"/>
    </row>
    <row r="254" spans="26:27" x14ac:dyDescent="0.25">
      <c r="Z254" s="49"/>
      <c r="AA254" s="49"/>
    </row>
    <row r="255" spans="26:27" x14ac:dyDescent="0.25">
      <c r="Z255" s="49"/>
      <c r="AA255" s="49"/>
    </row>
    <row r="256" spans="26:27" x14ac:dyDescent="0.25">
      <c r="Z256" s="49"/>
      <c r="AA256" s="49"/>
    </row>
    <row r="257" spans="26:27" x14ac:dyDescent="0.25">
      <c r="Z257" s="49"/>
      <c r="AA257" s="49"/>
    </row>
    <row r="258" spans="26:27" x14ac:dyDescent="0.25">
      <c r="Z258" s="49"/>
      <c r="AA258" s="49"/>
    </row>
    <row r="259" spans="26:27" x14ac:dyDescent="0.25">
      <c r="Z259" s="49"/>
      <c r="AA259" s="49"/>
    </row>
    <row r="260" spans="26:27" x14ac:dyDescent="0.25">
      <c r="Z260" s="49"/>
      <c r="AA260" s="49"/>
    </row>
    <row r="261" spans="26:27" x14ac:dyDescent="0.25">
      <c r="Z261" s="49"/>
      <c r="AA261" s="49"/>
    </row>
    <row r="262" spans="26:27" x14ac:dyDescent="0.25">
      <c r="Z262" s="49"/>
      <c r="AA262" s="49"/>
    </row>
    <row r="263" spans="26:27" x14ac:dyDescent="0.25">
      <c r="Z263" s="49"/>
      <c r="AA263" s="49"/>
    </row>
    <row r="264" spans="26:27" x14ac:dyDescent="0.25">
      <c r="Z264" s="49"/>
      <c r="AA264" s="49"/>
    </row>
    <row r="265" spans="26:27" x14ac:dyDescent="0.25">
      <c r="Z265" s="49"/>
      <c r="AA265" s="49"/>
    </row>
    <row r="266" spans="26:27" x14ac:dyDescent="0.25">
      <c r="Z266" s="49"/>
      <c r="AA266" s="49"/>
    </row>
    <row r="267" spans="26:27" x14ac:dyDescent="0.25">
      <c r="Z267" s="49"/>
      <c r="AA267" s="49"/>
    </row>
    <row r="268" spans="26:27" x14ac:dyDescent="0.25">
      <c r="Z268" s="49"/>
      <c r="AA268" s="49"/>
    </row>
    <row r="269" spans="26:27" x14ac:dyDescent="0.25">
      <c r="Z269" s="49"/>
      <c r="AA269" s="49"/>
    </row>
    <row r="270" spans="26:27" x14ac:dyDescent="0.25">
      <c r="Z270" s="49"/>
      <c r="AA270" s="49"/>
    </row>
    <row r="271" spans="26:27" x14ac:dyDescent="0.25">
      <c r="Z271" s="49"/>
      <c r="AA271" s="49"/>
    </row>
    <row r="272" spans="26:27" x14ac:dyDescent="0.25">
      <c r="Z272" s="49"/>
      <c r="AA272" s="49"/>
    </row>
    <row r="273" spans="26:27" x14ac:dyDescent="0.25">
      <c r="Z273" s="49"/>
      <c r="AA273" s="49"/>
    </row>
    <row r="274" spans="26:27" x14ac:dyDescent="0.25">
      <c r="Z274" s="49"/>
      <c r="AA274" s="49"/>
    </row>
    <row r="275" spans="26:27" x14ac:dyDescent="0.25">
      <c r="Z275" s="49"/>
      <c r="AA275" s="49"/>
    </row>
    <row r="276" spans="26:27" x14ac:dyDescent="0.25">
      <c r="Z276" s="49"/>
      <c r="AA276" s="49"/>
    </row>
    <row r="277" spans="26:27" x14ac:dyDescent="0.25">
      <c r="Z277" s="49"/>
      <c r="AA277" s="49"/>
    </row>
    <row r="278" spans="26:27" x14ac:dyDescent="0.25">
      <c r="Z278" s="49"/>
      <c r="AA278" s="49"/>
    </row>
    <row r="279" spans="26:27" x14ac:dyDescent="0.25">
      <c r="Z279" s="49"/>
      <c r="AA279" s="49"/>
    </row>
    <row r="280" spans="26:27" x14ac:dyDescent="0.25">
      <c r="Z280" s="49"/>
      <c r="AA280" s="49"/>
    </row>
    <row r="281" spans="26:27" x14ac:dyDescent="0.25">
      <c r="Z281" s="49"/>
      <c r="AA281" s="49"/>
    </row>
    <row r="282" spans="26:27" x14ac:dyDescent="0.25">
      <c r="Z282" s="49"/>
      <c r="AA282" s="49"/>
    </row>
    <row r="283" spans="26:27" x14ac:dyDescent="0.25">
      <c r="Z283" s="49"/>
      <c r="AA283" s="49"/>
    </row>
    <row r="284" spans="26:27" x14ac:dyDescent="0.25">
      <c r="Z284" s="49"/>
      <c r="AA284" s="49"/>
    </row>
    <row r="285" spans="26:27" x14ac:dyDescent="0.25">
      <c r="Z285" s="49"/>
      <c r="AA285" s="49"/>
    </row>
    <row r="286" spans="26:27" x14ac:dyDescent="0.25">
      <c r="Z286" s="49"/>
      <c r="AA286" s="49"/>
    </row>
    <row r="287" spans="26:27" x14ac:dyDescent="0.25">
      <c r="Z287" s="49"/>
      <c r="AA287" s="49"/>
    </row>
    <row r="288" spans="26:27" x14ac:dyDescent="0.25">
      <c r="Z288" s="49"/>
      <c r="AA288" s="49"/>
    </row>
    <row r="289" spans="26:27" x14ac:dyDescent="0.25">
      <c r="Z289" s="49"/>
      <c r="AA289" s="49"/>
    </row>
    <row r="290" spans="26:27" x14ac:dyDescent="0.25">
      <c r="Z290" s="49"/>
      <c r="AA290" s="49"/>
    </row>
    <row r="291" spans="26:27" x14ac:dyDescent="0.25">
      <c r="Z291" s="49"/>
      <c r="AA291" s="49"/>
    </row>
    <row r="292" spans="26:27" x14ac:dyDescent="0.25">
      <c r="Z292" s="49"/>
      <c r="AA292" s="49"/>
    </row>
    <row r="293" spans="26:27" x14ac:dyDescent="0.25">
      <c r="Z293" s="49"/>
      <c r="AA293" s="49"/>
    </row>
    <row r="294" spans="26:27" x14ac:dyDescent="0.25">
      <c r="Z294" s="49"/>
      <c r="AA294" s="49"/>
    </row>
    <row r="295" spans="26:27" x14ac:dyDescent="0.25">
      <c r="Z295" s="49"/>
      <c r="AA295" s="49"/>
    </row>
    <row r="296" spans="26:27" x14ac:dyDescent="0.25">
      <c r="Z296" s="49"/>
      <c r="AA296" s="49"/>
    </row>
    <row r="297" spans="26:27" x14ac:dyDescent="0.25">
      <c r="Z297" s="49"/>
      <c r="AA297" s="49"/>
    </row>
    <row r="298" spans="26:27" x14ac:dyDescent="0.25">
      <c r="Z298" s="49"/>
      <c r="AA298" s="49"/>
    </row>
    <row r="299" spans="26:27" x14ac:dyDescent="0.25">
      <c r="Z299" s="49"/>
      <c r="AA299" s="49"/>
    </row>
    <row r="300" spans="26:27" x14ac:dyDescent="0.25">
      <c r="Z300" s="49"/>
      <c r="AA300" s="49"/>
    </row>
    <row r="301" spans="26:27" x14ac:dyDescent="0.25">
      <c r="Z301" s="49"/>
      <c r="AA301" s="49"/>
    </row>
    <row r="302" spans="26:27" x14ac:dyDescent="0.25">
      <c r="Z302" s="49"/>
      <c r="AA302" s="49"/>
    </row>
    <row r="303" spans="26:27" x14ac:dyDescent="0.25">
      <c r="Z303" s="49"/>
      <c r="AA303" s="49"/>
    </row>
    <row r="304" spans="26:27" x14ac:dyDescent="0.25">
      <c r="Z304" s="49"/>
      <c r="AA304" s="49"/>
    </row>
    <row r="305" spans="26:27" x14ac:dyDescent="0.25">
      <c r="Z305" s="49"/>
      <c r="AA305" s="49"/>
    </row>
    <row r="306" spans="26:27" x14ac:dyDescent="0.25">
      <c r="Z306" s="49"/>
      <c r="AA306" s="49"/>
    </row>
    <row r="307" spans="26:27" x14ac:dyDescent="0.25">
      <c r="Z307" s="49"/>
      <c r="AA307" s="49"/>
    </row>
    <row r="308" spans="26:27" x14ac:dyDescent="0.25">
      <c r="Z308" s="49"/>
      <c r="AA308" s="49"/>
    </row>
    <row r="309" spans="26:27" x14ac:dyDescent="0.25">
      <c r="Z309" s="49"/>
      <c r="AA309" s="49"/>
    </row>
    <row r="310" spans="26:27" x14ac:dyDescent="0.25">
      <c r="Z310" s="49"/>
      <c r="AA310" s="49"/>
    </row>
    <row r="311" spans="26:27" x14ac:dyDescent="0.25">
      <c r="Z311" s="49"/>
      <c r="AA311" s="49"/>
    </row>
    <row r="312" spans="26:27" x14ac:dyDescent="0.25">
      <c r="Z312" s="49"/>
      <c r="AA312" s="49"/>
    </row>
    <row r="313" spans="26:27" x14ac:dyDescent="0.25">
      <c r="Z313" s="49"/>
      <c r="AA313" s="49"/>
    </row>
    <row r="314" spans="26:27" x14ac:dyDescent="0.25">
      <c r="Z314" s="49"/>
      <c r="AA314" s="49"/>
    </row>
    <row r="315" spans="26:27" x14ac:dyDescent="0.25">
      <c r="Z315" s="49"/>
      <c r="AA315" s="49"/>
    </row>
    <row r="316" spans="26:27" x14ac:dyDescent="0.25">
      <c r="Z316" s="49"/>
      <c r="AA316" s="49"/>
    </row>
    <row r="317" spans="26:27" x14ac:dyDescent="0.25">
      <c r="Z317" s="49"/>
      <c r="AA317" s="49"/>
    </row>
    <row r="318" spans="26:27" x14ac:dyDescent="0.25">
      <c r="Z318" s="49"/>
      <c r="AA318" s="49"/>
    </row>
    <row r="319" spans="26:27" x14ac:dyDescent="0.25">
      <c r="Z319" s="49"/>
      <c r="AA319" s="49"/>
    </row>
    <row r="320" spans="26:27" x14ac:dyDescent="0.25">
      <c r="Z320" s="49"/>
      <c r="AA320" s="49"/>
    </row>
    <row r="321" spans="26:27" x14ac:dyDescent="0.25">
      <c r="Z321" s="49"/>
      <c r="AA321" s="49"/>
    </row>
    <row r="322" spans="26:27" x14ac:dyDescent="0.25">
      <c r="Z322" s="49"/>
      <c r="AA322" s="49"/>
    </row>
    <row r="323" spans="26:27" x14ac:dyDescent="0.25">
      <c r="Z323" s="49"/>
      <c r="AA323" s="49"/>
    </row>
    <row r="324" spans="26:27" x14ac:dyDescent="0.25">
      <c r="Z324" s="49"/>
      <c r="AA324" s="49"/>
    </row>
    <row r="325" spans="26:27" x14ac:dyDescent="0.25">
      <c r="Z325" s="49"/>
      <c r="AA325" s="49"/>
    </row>
    <row r="326" spans="26:27" x14ac:dyDescent="0.25">
      <c r="Z326" s="49"/>
      <c r="AA326" s="49"/>
    </row>
    <row r="327" spans="26:27" x14ac:dyDescent="0.25">
      <c r="Z327" s="49"/>
      <c r="AA327" s="49"/>
    </row>
    <row r="328" spans="26:27" x14ac:dyDescent="0.25">
      <c r="Z328" s="49"/>
      <c r="AA328" s="49"/>
    </row>
    <row r="329" spans="26:27" x14ac:dyDescent="0.25">
      <c r="Z329" s="49"/>
      <c r="AA329" s="49"/>
    </row>
    <row r="330" spans="26:27" x14ac:dyDescent="0.25">
      <c r="Z330" s="49"/>
      <c r="AA330" s="49"/>
    </row>
    <row r="331" spans="26:27" x14ac:dyDescent="0.25">
      <c r="Z331" s="49"/>
      <c r="AA331" s="49"/>
    </row>
    <row r="332" spans="26:27" x14ac:dyDescent="0.25">
      <c r="Z332" s="49"/>
      <c r="AA332" s="49"/>
    </row>
    <row r="333" spans="26:27" x14ac:dyDescent="0.25">
      <c r="Z333" s="49"/>
      <c r="AA333" s="49"/>
    </row>
    <row r="334" spans="26:27" x14ac:dyDescent="0.25">
      <c r="Z334" s="49"/>
      <c r="AA334" s="49"/>
    </row>
    <row r="335" spans="26:27" x14ac:dyDescent="0.25">
      <c r="Z335" s="49"/>
      <c r="AA335" s="49"/>
    </row>
    <row r="336" spans="26:27" x14ac:dyDescent="0.25">
      <c r="Z336" s="49"/>
      <c r="AA336" s="49"/>
    </row>
    <row r="337" spans="26:27" x14ac:dyDescent="0.25">
      <c r="Z337" s="49"/>
      <c r="AA337" s="49"/>
    </row>
    <row r="338" spans="26:27" x14ac:dyDescent="0.25">
      <c r="Z338" s="49"/>
      <c r="AA338" s="49"/>
    </row>
    <row r="339" spans="26:27" x14ac:dyDescent="0.25">
      <c r="Z339" s="49"/>
      <c r="AA339" s="49"/>
    </row>
    <row r="340" spans="26:27" x14ac:dyDescent="0.25">
      <c r="Z340" s="49"/>
      <c r="AA340" s="49"/>
    </row>
    <row r="341" spans="26:27" x14ac:dyDescent="0.25">
      <c r="Z341" s="49"/>
      <c r="AA341" s="49"/>
    </row>
    <row r="342" spans="26:27" x14ac:dyDescent="0.25">
      <c r="Z342" s="49"/>
      <c r="AA342" s="49"/>
    </row>
    <row r="343" spans="26:27" x14ac:dyDescent="0.25">
      <c r="Z343" s="49"/>
      <c r="AA343" s="49"/>
    </row>
    <row r="344" spans="26:27" x14ac:dyDescent="0.25">
      <c r="Z344" s="49"/>
      <c r="AA344" s="49"/>
    </row>
    <row r="345" spans="26:27" x14ac:dyDescent="0.25">
      <c r="Z345" s="49"/>
      <c r="AA345" s="49"/>
    </row>
    <row r="346" spans="26:27" x14ac:dyDescent="0.25">
      <c r="Z346" s="49"/>
      <c r="AA346" s="49"/>
    </row>
    <row r="347" spans="26:27" x14ac:dyDescent="0.25">
      <c r="Z347" s="49"/>
      <c r="AA347" s="49"/>
    </row>
    <row r="348" spans="26:27" x14ac:dyDescent="0.25">
      <c r="Z348" s="49"/>
      <c r="AA348" s="49"/>
    </row>
    <row r="349" spans="26:27" x14ac:dyDescent="0.25">
      <c r="Z349" s="49"/>
      <c r="AA349" s="49"/>
    </row>
    <row r="350" spans="26:27" x14ac:dyDescent="0.25">
      <c r="Z350" s="49"/>
      <c r="AA350" s="49"/>
    </row>
    <row r="351" spans="26:27" x14ac:dyDescent="0.25">
      <c r="Z351" s="49"/>
      <c r="AA351" s="49"/>
    </row>
    <row r="352" spans="26:27" x14ac:dyDescent="0.25">
      <c r="Z352" s="49"/>
      <c r="AA352" s="49"/>
    </row>
    <row r="353" spans="26:27" x14ac:dyDescent="0.25">
      <c r="Z353" s="49"/>
      <c r="AA353" s="49"/>
    </row>
    <row r="354" spans="26:27" x14ac:dyDescent="0.25">
      <c r="Z354" s="49"/>
      <c r="AA354" s="49"/>
    </row>
    <row r="355" spans="26:27" x14ac:dyDescent="0.25">
      <c r="Z355" s="49"/>
      <c r="AA355" s="49"/>
    </row>
    <row r="356" spans="26:27" x14ac:dyDescent="0.25">
      <c r="Z356" s="49"/>
      <c r="AA356" s="49"/>
    </row>
    <row r="357" spans="26:27" x14ac:dyDescent="0.25">
      <c r="Z357" s="49"/>
      <c r="AA357" s="49"/>
    </row>
    <row r="358" spans="26:27" x14ac:dyDescent="0.25">
      <c r="Z358" s="49"/>
      <c r="AA358" s="49"/>
    </row>
    <row r="359" spans="26:27" x14ac:dyDescent="0.25">
      <c r="Z359" s="49"/>
      <c r="AA359" s="49"/>
    </row>
    <row r="360" spans="26:27" x14ac:dyDescent="0.25">
      <c r="Z360" s="49"/>
      <c r="AA360" s="49"/>
    </row>
    <row r="361" spans="26:27" x14ac:dyDescent="0.25">
      <c r="Z361" s="49"/>
      <c r="AA361" s="49"/>
    </row>
    <row r="362" spans="26:27" x14ac:dyDescent="0.25">
      <c r="Z362" s="49"/>
      <c r="AA362" s="49"/>
    </row>
    <row r="363" spans="26:27" x14ac:dyDescent="0.25">
      <c r="Z363" s="49"/>
      <c r="AA363" s="49"/>
    </row>
    <row r="364" spans="26:27" x14ac:dyDescent="0.25">
      <c r="Z364" s="49"/>
      <c r="AA364" s="49"/>
    </row>
    <row r="365" spans="26:27" x14ac:dyDescent="0.25">
      <c r="Z365" s="49"/>
      <c r="AA365" s="49"/>
    </row>
    <row r="366" spans="26:27" x14ac:dyDescent="0.25">
      <c r="Z366" s="49"/>
      <c r="AA366" s="49"/>
    </row>
    <row r="367" spans="26:27" x14ac:dyDescent="0.25">
      <c r="Z367" s="49"/>
      <c r="AA367" s="49"/>
    </row>
    <row r="368" spans="26:27" x14ac:dyDescent="0.25">
      <c r="Z368" s="49"/>
      <c r="AA368" s="49"/>
    </row>
    <row r="369" spans="26:27" x14ac:dyDescent="0.25">
      <c r="Z369" s="49"/>
      <c r="AA369" s="49"/>
    </row>
    <row r="370" spans="26:27" x14ac:dyDescent="0.25">
      <c r="Z370" s="49"/>
      <c r="AA370" s="49"/>
    </row>
    <row r="371" spans="26:27" x14ac:dyDescent="0.25">
      <c r="Z371" s="49"/>
      <c r="AA371" s="49"/>
    </row>
    <row r="372" spans="26:27" x14ac:dyDescent="0.25">
      <c r="Z372" s="49"/>
      <c r="AA372" s="49"/>
    </row>
    <row r="373" spans="26:27" x14ac:dyDescent="0.25">
      <c r="Z373" s="49"/>
      <c r="AA373" s="49"/>
    </row>
    <row r="374" spans="26:27" x14ac:dyDescent="0.25">
      <c r="Z374" s="49"/>
      <c r="AA374" s="49"/>
    </row>
    <row r="375" spans="26:27" x14ac:dyDescent="0.25">
      <c r="Z375" s="49"/>
      <c r="AA375" s="49"/>
    </row>
    <row r="376" spans="26:27" x14ac:dyDescent="0.25">
      <c r="Z376" s="49"/>
      <c r="AA376" s="49"/>
    </row>
    <row r="377" spans="26:27" x14ac:dyDescent="0.25">
      <c r="Z377" s="49"/>
      <c r="AA377" s="49"/>
    </row>
    <row r="378" spans="26:27" x14ac:dyDescent="0.25">
      <c r="Z378" s="49"/>
      <c r="AA378" s="49"/>
    </row>
    <row r="379" spans="26:27" x14ac:dyDescent="0.25">
      <c r="Z379" s="49"/>
      <c r="AA379" s="49"/>
    </row>
    <row r="380" spans="26:27" x14ac:dyDescent="0.25">
      <c r="Z380" s="49"/>
      <c r="AA380" s="49"/>
    </row>
    <row r="381" spans="26:27" x14ac:dyDescent="0.25">
      <c r="Z381" s="49"/>
      <c r="AA381" s="49"/>
    </row>
    <row r="382" spans="26:27" x14ac:dyDescent="0.25">
      <c r="Z382" s="49"/>
      <c r="AA382" s="49"/>
    </row>
    <row r="383" spans="26:27" x14ac:dyDescent="0.25">
      <c r="Z383" s="49"/>
      <c r="AA383" s="49"/>
    </row>
    <row r="384" spans="26:27" x14ac:dyDescent="0.25">
      <c r="Z384" s="49"/>
      <c r="AA384" s="49"/>
    </row>
    <row r="385" spans="26:27" x14ac:dyDescent="0.25">
      <c r="Z385" s="49"/>
      <c r="AA385" s="49"/>
    </row>
    <row r="386" spans="26:27" x14ac:dyDescent="0.25">
      <c r="Z386" s="49"/>
      <c r="AA386" s="49"/>
    </row>
    <row r="387" spans="26:27" x14ac:dyDescent="0.25">
      <c r="Z387" s="49"/>
      <c r="AA387" s="49"/>
    </row>
    <row r="388" spans="26:27" x14ac:dyDescent="0.25">
      <c r="Z388" s="49"/>
      <c r="AA388" s="49"/>
    </row>
    <row r="389" spans="26:27" x14ac:dyDescent="0.25">
      <c r="Z389" s="49"/>
      <c r="AA389" s="49"/>
    </row>
    <row r="390" spans="26:27" x14ac:dyDescent="0.25">
      <c r="Z390" s="49"/>
      <c r="AA390" s="49"/>
    </row>
    <row r="391" spans="26:27" x14ac:dyDescent="0.25">
      <c r="Z391" s="49"/>
      <c r="AA391" s="49"/>
    </row>
    <row r="392" spans="26:27" x14ac:dyDescent="0.25">
      <c r="Z392" s="49"/>
      <c r="AA392" s="49"/>
    </row>
    <row r="393" spans="26:27" x14ac:dyDescent="0.25">
      <c r="Z393" s="49"/>
      <c r="AA393" s="49"/>
    </row>
    <row r="394" spans="26:27" x14ac:dyDescent="0.25">
      <c r="Z394" s="49"/>
      <c r="AA394" s="49"/>
    </row>
    <row r="395" spans="26:27" x14ac:dyDescent="0.25">
      <c r="Z395" s="49"/>
      <c r="AA395" s="49"/>
    </row>
    <row r="396" spans="26:27" x14ac:dyDescent="0.25">
      <c r="Z396" s="49"/>
      <c r="AA396" s="49"/>
    </row>
    <row r="397" spans="26:27" x14ac:dyDescent="0.25">
      <c r="Z397" s="49"/>
      <c r="AA397" s="49"/>
    </row>
    <row r="398" spans="26:27" x14ac:dyDescent="0.25">
      <c r="Z398" s="49"/>
      <c r="AA398" s="49"/>
    </row>
    <row r="399" spans="26:27" x14ac:dyDescent="0.25">
      <c r="Z399" s="49"/>
      <c r="AA399" s="49"/>
    </row>
    <row r="400" spans="26:27" x14ac:dyDescent="0.25">
      <c r="Z400" s="49"/>
      <c r="AA400" s="49"/>
    </row>
    <row r="401" spans="26:27" x14ac:dyDescent="0.25">
      <c r="Z401" s="49"/>
      <c r="AA401" s="49"/>
    </row>
    <row r="402" spans="26:27" x14ac:dyDescent="0.25">
      <c r="Z402" s="49"/>
      <c r="AA402" s="49"/>
    </row>
    <row r="403" spans="26:27" x14ac:dyDescent="0.25">
      <c r="Z403" s="49"/>
      <c r="AA403" s="49"/>
    </row>
    <row r="404" spans="26:27" x14ac:dyDescent="0.25">
      <c r="Z404" s="49"/>
      <c r="AA404" s="49"/>
    </row>
    <row r="405" spans="26:27" x14ac:dyDescent="0.25">
      <c r="Z405" s="49"/>
      <c r="AA405" s="49"/>
    </row>
    <row r="406" spans="26:27" x14ac:dyDescent="0.25">
      <c r="Z406" s="49"/>
      <c r="AA406" s="49"/>
    </row>
    <row r="407" spans="26:27" x14ac:dyDescent="0.25">
      <c r="Z407" s="49"/>
      <c r="AA407" s="49"/>
    </row>
    <row r="408" spans="26:27" x14ac:dyDescent="0.25">
      <c r="Z408" s="49"/>
      <c r="AA408" s="49"/>
    </row>
    <row r="409" spans="26:27" x14ac:dyDescent="0.25">
      <c r="Z409" s="49"/>
      <c r="AA409" s="49"/>
    </row>
    <row r="410" spans="26:27" x14ac:dyDescent="0.25">
      <c r="Z410" s="49"/>
      <c r="AA410" s="49"/>
    </row>
    <row r="411" spans="26:27" x14ac:dyDescent="0.25">
      <c r="Z411" s="49"/>
      <c r="AA411" s="49"/>
    </row>
    <row r="412" spans="26:27" x14ac:dyDescent="0.25">
      <c r="Z412" s="49"/>
      <c r="AA412" s="49"/>
    </row>
    <row r="413" spans="26:27" x14ac:dyDescent="0.25">
      <c r="Z413" s="49"/>
      <c r="AA413" s="49"/>
    </row>
    <row r="414" spans="26:27" x14ac:dyDescent="0.25">
      <c r="Z414" s="49"/>
      <c r="AA414" s="49"/>
    </row>
    <row r="415" spans="26:27" x14ac:dyDescent="0.25">
      <c r="Z415" s="49"/>
      <c r="AA415" s="49"/>
    </row>
    <row r="416" spans="26:27" x14ac:dyDescent="0.25">
      <c r="Z416" s="49"/>
      <c r="AA416" s="49"/>
    </row>
    <row r="417" spans="26:27" x14ac:dyDescent="0.25">
      <c r="Z417" s="49"/>
      <c r="AA417" s="49"/>
    </row>
    <row r="418" spans="26:27" x14ac:dyDescent="0.25">
      <c r="Z418" s="49"/>
      <c r="AA418" s="49"/>
    </row>
    <row r="419" spans="26:27" x14ac:dyDescent="0.25">
      <c r="Z419" s="49"/>
      <c r="AA419" s="49"/>
    </row>
    <row r="420" spans="26:27" x14ac:dyDescent="0.25">
      <c r="Z420" s="49"/>
      <c r="AA420" s="49"/>
    </row>
    <row r="421" spans="26:27" x14ac:dyDescent="0.25">
      <c r="Z421" s="49"/>
      <c r="AA421" s="49"/>
    </row>
    <row r="422" spans="26:27" x14ac:dyDescent="0.25">
      <c r="Z422" s="49"/>
      <c r="AA422" s="49"/>
    </row>
    <row r="423" spans="26:27" x14ac:dyDescent="0.25">
      <c r="Z423" s="49"/>
      <c r="AA423" s="49"/>
    </row>
    <row r="424" spans="26:27" x14ac:dyDescent="0.25">
      <c r="Z424" s="49"/>
      <c r="AA424" s="49"/>
    </row>
    <row r="425" spans="26:27" x14ac:dyDescent="0.25">
      <c r="Z425" s="49"/>
      <c r="AA425" s="49"/>
    </row>
    <row r="426" spans="26:27" x14ac:dyDescent="0.25">
      <c r="Z426" s="49"/>
      <c r="AA426" s="49"/>
    </row>
    <row r="427" spans="26:27" x14ac:dyDescent="0.25">
      <c r="Z427" s="49"/>
      <c r="AA427" s="49"/>
    </row>
    <row r="428" spans="26:27" x14ac:dyDescent="0.25">
      <c r="Z428" s="49"/>
      <c r="AA428" s="49"/>
    </row>
    <row r="429" spans="26:27" x14ac:dyDescent="0.25">
      <c r="Z429" s="49"/>
      <c r="AA429" s="49"/>
    </row>
    <row r="430" spans="26:27" x14ac:dyDescent="0.25">
      <c r="Z430" s="49"/>
      <c r="AA430" s="49"/>
    </row>
    <row r="431" spans="26:27" x14ac:dyDescent="0.25">
      <c r="Z431" s="49"/>
      <c r="AA431" s="49"/>
    </row>
    <row r="432" spans="26:27" x14ac:dyDescent="0.25">
      <c r="Z432" s="49"/>
      <c r="AA432" s="49"/>
    </row>
    <row r="433" spans="26:27" x14ac:dyDescent="0.25">
      <c r="Z433" s="49"/>
      <c r="AA433" s="49"/>
    </row>
    <row r="434" spans="26:27" x14ac:dyDescent="0.25">
      <c r="Z434" s="49"/>
      <c r="AA434" s="49"/>
    </row>
    <row r="435" spans="26:27" x14ac:dyDescent="0.25">
      <c r="Z435" s="49"/>
      <c r="AA435" s="49"/>
    </row>
    <row r="436" spans="26:27" x14ac:dyDescent="0.25">
      <c r="Z436" s="49"/>
      <c r="AA436" s="49"/>
    </row>
    <row r="437" spans="26:27" x14ac:dyDescent="0.25">
      <c r="Z437" s="49"/>
      <c r="AA437" s="49"/>
    </row>
    <row r="438" spans="26:27" x14ac:dyDescent="0.25">
      <c r="Z438" s="49"/>
      <c r="AA438" s="49"/>
    </row>
    <row r="439" spans="26:27" x14ac:dyDescent="0.25">
      <c r="Z439" s="49"/>
      <c r="AA439" s="49"/>
    </row>
    <row r="440" spans="26:27" x14ac:dyDescent="0.25">
      <c r="Z440" s="49"/>
      <c r="AA440" s="49"/>
    </row>
    <row r="441" spans="26:27" x14ac:dyDescent="0.25">
      <c r="Z441" s="49"/>
      <c r="AA441" s="49"/>
    </row>
    <row r="442" spans="26:27" x14ac:dyDescent="0.25">
      <c r="Z442" s="49"/>
      <c r="AA442" s="49"/>
    </row>
    <row r="443" spans="26:27" x14ac:dyDescent="0.25">
      <c r="Z443" s="49"/>
      <c r="AA443" s="49"/>
    </row>
    <row r="444" spans="26:27" x14ac:dyDescent="0.25">
      <c r="Z444" s="49"/>
      <c r="AA444" s="49"/>
    </row>
    <row r="445" spans="26:27" x14ac:dyDescent="0.25">
      <c r="Z445" s="49"/>
      <c r="AA445" s="49"/>
    </row>
    <row r="446" spans="26:27" x14ac:dyDescent="0.25">
      <c r="Z446" s="49"/>
      <c r="AA446" s="49"/>
    </row>
    <row r="447" spans="26:27" x14ac:dyDescent="0.25">
      <c r="Z447" s="49"/>
      <c r="AA447" s="49"/>
    </row>
    <row r="448" spans="26:27" x14ac:dyDescent="0.25">
      <c r="Z448" s="49"/>
      <c r="AA448" s="49"/>
    </row>
    <row r="449" spans="26:27" x14ac:dyDescent="0.25">
      <c r="Z449" s="49"/>
      <c r="AA449" s="49"/>
    </row>
    <row r="450" spans="26:27" x14ac:dyDescent="0.25">
      <c r="Z450" s="49"/>
      <c r="AA450" s="49"/>
    </row>
    <row r="451" spans="26:27" x14ac:dyDescent="0.25">
      <c r="Z451" s="49"/>
      <c r="AA451" s="49"/>
    </row>
    <row r="452" spans="26:27" x14ac:dyDescent="0.25">
      <c r="Z452" s="49"/>
      <c r="AA452" s="49"/>
    </row>
    <row r="453" spans="26:27" x14ac:dyDescent="0.25">
      <c r="Z453" s="49"/>
      <c r="AA453" s="49"/>
    </row>
    <row r="454" spans="26:27" x14ac:dyDescent="0.25">
      <c r="Z454" s="49"/>
      <c r="AA454" s="49"/>
    </row>
    <row r="455" spans="26:27" x14ac:dyDescent="0.25">
      <c r="Z455" s="49"/>
      <c r="AA455" s="49"/>
    </row>
    <row r="456" spans="26:27" x14ac:dyDescent="0.25">
      <c r="Z456" s="49"/>
      <c r="AA456" s="49"/>
    </row>
    <row r="457" spans="26:27" x14ac:dyDescent="0.25">
      <c r="Z457" s="49"/>
      <c r="AA457" s="49"/>
    </row>
    <row r="458" spans="26:27" x14ac:dyDescent="0.25">
      <c r="Z458" s="49"/>
      <c r="AA458" s="49"/>
    </row>
    <row r="459" spans="26:27" x14ac:dyDescent="0.25">
      <c r="Z459" s="49"/>
      <c r="AA459" s="49"/>
    </row>
    <row r="460" spans="26:27" x14ac:dyDescent="0.25">
      <c r="Z460" s="49"/>
      <c r="AA460" s="49"/>
    </row>
    <row r="461" spans="26:27" x14ac:dyDescent="0.25">
      <c r="Z461" s="49"/>
      <c r="AA461" s="49"/>
    </row>
    <row r="462" spans="26:27" x14ac:dyDescent="0.25">
      <c r="Z462" s="49"/>
      <c r="AA462" s="49"/>
    </row>
    <row r="463" spans="26:27" x14ac:dyDescent="0.25">
      <c r="Z463" s="49"/>
      <c r="AA463" s="49"/>
    </row>
    <row r="464" spans="26:27" x14ac:dyDescent="0.25">
      <c r="Z464" s="49"/>
      <c r="AA464" s="49"/>
    </row>
    <row r="465" spans="26:27" x14ac:dyDescent="0.25">
      <c r="Z465" s="49"/>
      <c r="AA465" s="49"/>
    </row>
    <row r="466" spans="26:27" x14ac:dyDescent="0.25">
      <c r="Z466" s="49"/>
      <c r="AA466" s="49"/>
    </row>
    <row r="467" spans="26:27" x14ac:dyDescent="0.25">
      <c r="Z467" s="49"/>
      <c r="AA467" s="49"/>
    </row>
    <row r="468" spans="26:27" x14ac:dyDescent="0.25">
      <c r="Z468" s="49"/>
      <c r="AA468" s="49"/>
    </row>
    <row r="469" spans="26:27" x14ac:dyDescent="0.25">
      <c r="Z469" s="49"/>
      <c r="AA469" s="49"/>
    </row>
    <row r="470" spans="26:27" x14ac:dyDescent="0.25">
      <c r="Z470" s="49"/>
      <c r="AA470" s="49"/>
    </row>
    <row r="471" spans="26:27" x14ac:dyDescent="0.25">
      <c r="Z471" s="49"/>
      <c r="AA471" s="49"/>
    </row>
    <row r="472" spans="26:27" x14ac:dyDescent="0.25">
      <c r="Z472" s="49"/>
      <c r="AA472" s="49"/>
    </row>
    <row r="473" spans="26:27" x14ac:dyDescent="0.25">
      <c r="Z473" s="49"/>
      <c r="AA473" s="49"/>
    </row>
    <row r="474" spans="26:27" x14ac:dyDescent="0.25">
      <c r="Z474" s="49"/>
      <c r="AA474" s="49"/>
    </row>
    <row r="475" spans="26:27" x14ac:dyDescent="0.25">
      <c r="Z475" s="49"/>
      <c r="AA475" s="49"/>
    </row>
    <row r="476" spans="26:27" x14ac:dyDescent="0.25">
      <c r="Z476" s="49"/>
      <c r="AA476" s="49"/>
    </row>
    <row r="477" spans="26:27" x14ac:dyDescent="0.25">
      <c r="Z477" s="49"/>
      <c r="AA477" s="49"/>
    </row>
    <row r="478" spans="26:27" x14ac:dyDescent="0.25">
      <c r="Z478" s="49"/>
      <c r="AA478" s="49"/>
    </row>
    <row r="479" spans="26:27" x14ac:dyDescent="0.25">
      <c r="Z479" s="49"/>
      <c r="AA479" s="49"/>
    </row>
    <row r="480" spans="26:27" x14ac:dyDescent="0.25">
      <c r="Z480" s="49"/>
      <c r="AA480" s="49"/>
    </row>
    <row r="481" spans="26:27" x14ac:dyDescent="0.25">
      <c r="Z481" s="49"/>
      <c r="AA481" s="49"/>
    </row>
    <row r="482" spans="26:27" x14ac:dyDescent="0.25">
      <c r="Z482" s="49"/>
      <c r="AA482" s="49"/>
    </row>
    <row r="483" spans="26:27" x14ac:dyDescent="0.25">
      <c r="Z483" s="49"/>
      <c r="AA483" s="49"/>
    </row>
    <row r="484" spans="26:27" x14ac:dyDescent="0.25">
      <c r="Z484" s="49"/>
      <c r="AA484" s="49"/>
    </row>
    <row r="485" spans="26:27" x14ac:dyDescent="0.25">
      <c r="Z485" s="49"/>
      <c r="AA485" s="49"/>
    </row>
    <row r="486" spans="26:27" x14ac:dyDescent="0.25">
      <c r="Z486" s="49"/>
      <c r="AA486" s="49"/>
    </row>
    <row r="487" spans="26:27" x14ac:dyDescent="0.25">
      <c r="Z487" s="49"/>
      <c r="AA487" s="49"/>
    </row>
    <row r="488" spans="26:27" x14ac:dyDescent="0.25">
      <c r="Z488" s="49"/>
      <c r="AA488" s="49"/>
    </row>
    <row r="489" spans="26:27" x14ac:dyDescent="0.25">
      <c r="Z489" s="49"/>
      <c r="AA489" s="49"/>
    </row>
    <row r="490" spans="26:27" x14ac:dyDescent="0.25">
      <c r="Z490" s="49"/>
      <c r="AA490" s="49"/>
    </row>
    <row r="491" spans="26:27" x14ac:dyDescent="0.25">
      <c r="Z491" s="49"/>
      <c r="AA491" s="49"/>
    </row>
    <row r="492" spans="26:27" x14ac:dyDescent="0.25">
      <c r="Z492" s="49"/>
      <c r="AA492" s="49"/>
    </row>
    <row r="493" spans="26:27" x14ac:dyDescent="0.25">
      <c r="Z493" s="49"/>
      <c r="AA493" s="49"/>
    </row>
    <row r="494" spans="26:27" x14ac:dyDescent="0.25">
      <c r="Z494" s="49"/>
      <c r="AA494" s="49"/>
    </row>
    <row r="495" spans="26:27" x14ac:dyDescent="0.25">
      <c r="Z495" s="49"/>
      <c r="AA495" s="49"/>
    </row>
    <row r="496" spans="26:27" x14ac:dyDescent="0.25">
      <c r="Z496" s="49"/>
      <c r="AA496" s="49"/>
    </row>
    <row r="497" spans="26:27" x14ac:dyDescent="0.25">
      <c r="Z497" s="49"/>
      <c r="AA497" s="49"/>
    </row>
    <row r="498" spans="26:27" x14ac:dyDescent="0.25">
      <c r="Z498" s="49"/>
      <c r="AA498" s="49"/>
    </row>
    <row r="499" spans="26:27" x14ac:dyDescent="0.25">
      <c r="Z499" s="49"/>
      <c r="AA499" s="49"/>
    </row>
    <row r="500" spans="26:27" x14ac:dyDescent="0.25">
      <c r="Z500" s="49"/>
      <c r="AA500" s="49"/>
    </row>
    <row r="501" spans="26:27" x14ac:dyDescent="0.25">
      <c r="Z501" s="49"/>
      <c r="AA501" s="49"/>
    </row>
    <row r="502" spans="26:27" x14ac:dyDescent="0.25">
      <c r="Z502" s="49"/>
      <c r="AA502" s="49"/>
    </row>
    <row r="503" spans="26:27" x14ac:dyDescent="0.25">
      <c r="Z503" s="49"/>
      <c r="AA503" s="49"/>
    </row>
    <row r="504" spans="26:27" x14ac:dyDescent="0.25">
      <c r="Z504" s="49"/>
      <c r="AA504" s="49"/>
    </row>
    <row r="505" spans="26:27" x14ac:dyDescent="0.25">
      <c r="Z505" s="49"/>
      <c r="AA505" s="49"/>
    </row>
    <row r="506" spans="26:27" x14ac:dyDescent="0.25">
      <c r="Z506" s="49"/>
      <c r="AA506" s="49"/>
    </row>
    <row r="507" spans="26:27" x14ac:dyDescent="0.25">
      <c r="Z507" s="49"/>
      <c r="AA507" s="49"/>
    </row>
    <row r="508" spans="26:27" x14ac:dyDescent="0.25">
      <c r="Z508" s="49"/>
      <c r="AA508" s="49"/>
    </row>
    <row r="509" spans="26:27" x14ac:dyDescent="0.25">
      <c r="Z509" s="49"/>
      <c r="AA509" s="49"/>
    </row>
    <row r="510" spans="26:27" x14ac:dyDescent="0.25">
      <c r="Z510" s="49"/>
      <c r="AA510" s="49"/>
    </row>
    <row r="511" spans="26:27" x14ac:dyDescent="0.25">
      <c r="Z511" s="49"/>
      <c r="AA511" s="49"/>
    </row>
    <row r="512" spans="26:27" x14ac:dyDescent="0.25">
      <c r="Z512" s="49"/>
      <c r="AA512" s="49"/>
    </row>
    <row r="513" spans="26:27" x14ac:dyDescent="0.25">
      <c r="Z513" s="49"/>
      <c r="AA513" s="49"/>
    </row>
    <row r="514" spans="26:27" x14ac:dyDescent="0.25">
      <c r="Z514" s="49"/>
      <c r="AA514" s="49"/>
    </row>
    <row r="515" spans="26:27" x14ac:dyDescent="0.25">
      <c r="Z515" s="49"/>
      <c r="AA515" s="49"/>
    </row>
    <row r="516" spans="26:27" x14ac:dyDescent="0.25">
      <c r="Z516" s="49"/>
      <c r="AA516" s="49"/>
    </row>
    <row r="517" spans="26:27" x14ac:dyDescent="0.25">
      <c r="Z517" s="49"/>
      <c r="AA517" s="49"/>
    </row>
    <row r="518" spans="26:27" x14ac:dyDescent="0.25">
      <c r="Z518" s="49"/>
      <c r="AA518" s="49"/>
    </row>
    <row r="519" spans="26:27" x14ac:dyDescent="0.25">
      <c r="Z519" s="49"/>
      <c r="AA519" s="49"/>
    </row>
    <row r="520" spans="26:27" x14ac:dyDescent="0.25">
      <c r="Z520" s="49"/>
      <c r="AA520" s="49"/>
    </row>
    <row r="521" spans="26:27" x14ac:dyDescent="0.25">
      <c r="Z521" s="49"/>
      <c r="AA521" s="49"/>
    </row>
    <row r="522" spans="26:27" x14ac:dyDescent="0.25">
      <c r="Z522" s="49"/>
      <c r="AA522" s="49"/>
    </row>
    <row r="523" spans="26:27" x14ac:dyDescent="0.25">
      <c r="Z523" s="49"/>
      <c r="AA523" s="49"/>
    </row>
    <row r="524" spans="26:27" x14ac:dyDescent="0.25">
      <c r="Z524" s="49"/>
      <c r="AA524" s="49"/>
    </row>
    <row r="525" spans="26:27" x14ac:dyDescent="0.25">
      <c r="Z525" s="49"/>
      <c r="AA525" s="49"/>
    </row>
    <row r="526" spans="26:27" x14ac:dyDescent="0.25">
      <c r="Z526" s="49"/>
      <c r="AA526" s="49"/>
    </row>
    <row r="527" spans="26:27" x14ac:dyDescent="0.25">
      <c r="Z527" s="49"/>
      <c r="AA527" s="49"/>
    </row>
    <row r="528" spans="26:27" x14ac:dyDescent="0.25">
      <c r="Z528" s="49"/>
      <c r="AA528" s="49"/>
    </row>
    <row r="529" spans="26:27" x14ac:dyDescent="0.25">
      <c r="Z529" s="49"/>
      <c r="AA529" s="49"/>
    </row>
    <row r="530" spans="26:27" x14ac:dyDescent="0.25">
      <c r="Z530" s="49"/>
      <c r="AA530" s="49"/>
    </row>
    <row r="531" spans="26:27" x14ac:dyDescent="0.25">
      <c r="Z531" s="49"/>
      <c r="AA531" s="49"/>
    </row>
    <row r="532" spans="26:27" x14ac:dyDescent="0.25">
      <c r="Z532" s="49"/>
      <c r="AA532" s="49"/>
    </row>
    <row r="533" spans="26:27" x14ac:dyDescent="0.25">
      <c r="Z533" s="49"/>
      <c r="AA533" s="49"/>
    </row>
    <row r="534" spans="26:27" x14ac:dyDescent="0.25">
      <c r="Z534" s="49"/>
      <c r="AA534" s="49"/>
    </row>
    <row r="535" spans="26:27" x14ac:dyDescent="0.25">
      <c r="Z535" s="49"/>
      <c r="AA535" s="49"/>
    </row>
    <row r="536" spans="26:27" x14ac:dyDescent="0.25">
      <c r="Z536" s="49"/>
      <c r="AA536" s="49"/>
    </row>
    <row r="537" spans="26:27" x14ac:dyDescent="0.25">
      <c r="Z537" s="49"/>
      <c r="AA537" s="49"/>
    </row>
    <row r="538" spans="26:27" x14ac:dyDescent="0.25">
      <c r="Z538" s="49"/>
      <c r="AA538" s="49"/>
    </row>
    <row r="539" spans="26:27" x14ac:dyDescent="0.25">
      <c r="Z539" s="49"/>
      <c r="AA539" s="49"/>
    </row>
    <row r="540" spans="26:27" x14ac:dyDescent="0.25">
      <c r="Z540" s="49"/>
      <c r="AA540" s="49"/>
    </row>
    <row r="541" spans="26:27" x14ac:dyDescent="0.25">
      <c r="Z541" s="49"/>
      <c r="AA541" s="49"/>
    </row>
    <row r="542" spans="26:27" x14ac:dyDescent="0.25">
      <c r="Z542" s="49"/>
      <c r="AA542" s="49"/>
    </row>
    <row r="543" spans="26:27" x14ac:dyDescent="0.25">
      <c r="Z543" s="49"/>
      <c r="AA543" s="49"/>
    </row>
    <row r="544" spans="26:27" x14ac:dyDescent="0.25">
      <c r="Z544" s="49"/>
      <c r="AA544" s="49"/>
    </row>
    <row r="545" spans="26:27" x14ac:dyDescent="0.25">
      <c r="Z545" s="49"/>
      <c r="AA545" s="49"/>
    </row>
    <row r="546" spans="26:27" x14ac:dyDescent="0.25">
      <c r="Z546" s="49"/>
      <c r="AA546" s="49"/>
    </row>
    <row r="547" spans="26:27" x14ac:dyDescent="0.25">
      <c r="Z547" s="49"/>
      <c r="AA547" s="49"/>
    </row>
    <row r="548" spans="26:27" x14ac:dyDescent="0.25">
      <c r="Z548" s="49"/>
      <c r="AA548" s="49"/>
    </row>
    <row r="549" spans="26:27" x14ac:dyDescent="0.25">
      <c r="Z549" s="49"/>
      <c r="AA549" s="49"/>
    </row>
    <row r="550" spans="26:27" x14ac:dyDescent="0.25">
      <c r="Z550" s="49"/>
      <c r="AA550" s="49"/>
    </row>
    <row r="551" spans="26:27" x14ac:dyDescent="0.25">
      <c r="Z551" s="49"/>
      <c r="AA551" s="49"/>
    </row>
    <row r="552" spans="26:27" x14ac:dyDescent="0.25">
      <c r="Z552" s="49"/>
      <c r="AA552" s="49"/>
    </row>
    <row r="553" spans="26:27" x14ac:dyDescent="0.25">
      <c r="Z553" s="49"/>
      <c r="AA553" s="49"/>
    </row>
    <row r="554" spans="26:27" x14ac:dyDescent="0.25">
      <c r="Z554" s="49"/>
      <c r="AA554" s="49"/>
    </row>
    <row r="555" spans="26:27" x14ac:dyDescent="0.25">
      <c r="Z555" s="49"/>
      <c r="AA555" s="49"/>
    </row>
    <row r="556" spans="26:27" x14ac:dyDescent="0.25">
      <c r="Z556" s="49"/>
      <c r="AA556" s="49"/>
    </row>
    <row r="557" spans="26:27" x14ac:dyDescent="0.25">
      <c r="Z557" s="49"/>
      <c r="AA557" s="49"/>
    </row>
    <row r="558" spans="26:27" x14ac:dyDescent="0.25">
      <c r="Z558" s="49"/>
      <c r="AA558" s="49"/>
    </row>
    <row r="559" spans="26:27" x14ac:dyDescent="0.25">
      <c r="Z559" s="49"/>
      <c r="AA559" s="49"/>
    </row>
    <row r="560" spans="26:27" x14ac:dyDescent="0.25">
      <c r="Z560" s="49"/>
      <c r="AA560" s="49"/>
    </row>
    <row r="561" spans="26:27" x14ac:dyDescent="0.25">
      <c r="Z561" s="49"/>
      <c r="AA561" s="49"/>
    </row>
    <row r="562" spans="26:27" x14ac:dyDescent="0.25">
      <c r="Z562" s="49"/>
      <c r="AA562" s="49"/>
    </row>
    <row r="563" spans="26:27" x14ac:dyDescent="0.25">
      <c r="Z563" s="49"/>
      <c r="AA563" s="49"/>
    </row>
    <row r="564" spans="26:27" x14ac:dyDescent="0.25">
      <c r="Z564" s="49"/>
      <c r="AA564" s="49"/>
    </row>
    <row r="565" spans="26:27" x14ac:dyDescent="0.25">
      <c r="Z565" s="49"/>
      <c r="AA565" s="49"/>
    </row>
    <row r="566" spans="26:27" x14ac:dyDescent="0.25">
      <c r="Z566" s="49"/>
      <c r="AA566" s="49"/>
    </row>
    <row r="567" spans="26:27" x14ac:dyDescent="0.25">
      <c r="Z567" s="49"/>
      <c r="AA567" s="49"/>
    </row>
    <row r="568" spans="26:27" x14ac:dyDescent="0.25">
      <c r="Z568" s="49"/>
      <c r="AA568" s="49"/>
    </row>
    <row r="569" spans="26:27" x14ac:dyDescent="0.25">
      <c r="Z569" s="49"/>
      <c r="AA569" s="49"/>
    </row>
    <row r="570" spans="26:27" x14ac:dyDescent="0.25">
      <c r="Z570" s="49"/>
      <c r="AA570" s="49"/>
    </row>
    <row r="571" spans="26:27" x14ac:dyDescent="0.25">
      <c r="Z571" s="49"/>
      <c r="AA571" s="49"/>
    </row>
    <row r="572" spans="26:27" x14ac:dyDescent="0.25">
      <c r="Z572" s="49"/>
      <c r="AA572" s="49"/>
    </row>
    <row r="573" spans="26:27" x14ac:dyDescent="0.25">
      <c r="Z573" s="49"/>
      <c r="AA573" s="49"/>
    </row>
    <row r="574" spans="26:27" x14ac:dyDescent="0.25">
      <c r="Z574" s="49"/>
      <c r="AA574" s="49"/>
    </row>
    <row r="575" spans="26:27" x14ac:dyDescent="0.25">
      <c r="Z575" s="49"/>
      <c r="AA575" s="49"/>
    </row>
    <row r="576" spans="26:27" x14ac:dyDescent="0.25">
      <c r="Z576" s="49"/>
      <c r="AA576" s="49"/>
    </row>
    <row r="577" spans="26:27" x14ac:dyDescent="0.25">
      <c r="Z577" s="49"/>
      <c r="AA577" s="49"/>
    </row>
    <row r="578" spans="26:27" x14ac:dyDescent="0.25">
      <c r="Z578" s="49"/>
      <c r="AA578" s="49"/>
    </row>
    <row r="579" spans="26:27" x14ac:dyDescent="0.25">
      <c r="Z579" s="49"/>
      <c r="AA579" s="49"/>
    </row>
    <row r="580" spans="26:27" x14ac:dyDescent="0.25">
      <c r="Z580" s="49"/>
      <c r="AA580" s="49"/>
    </row>
    <row r="581" spans="26:27" x14ac:dyDescent="0.25">
      <c r="Z581" s="49"/>
      <c r="AA581" s="49"/>
    </row>
    <row r="582" spans="26:27" x14ac:dyDescent="0.25">
      <c r="Z582" s="49"/>
      <c r="AA582" s="49"/>
    </row>
    <row r="583" spans="26:27" x14ac:dyDescent="0.25">
      <c r="Z583" s="49"/>
      <c r="AA583" s="49"/>
    </row>
    <row r="584" spans="26:27" x14ac:dyDescent="0.25">
      <c r="Z584" s="49"/>
      <c r="AA584" s="49"/>
    </row>
    <row r="585" spans="26:27" x14ac:dyDescent="0.25">
      <c r="Z585" s="49"/>
      <c r="AA585" s="49"/>
    </row>
    <row r="586" spans="26:27" x14ac:dyDescent="0.25">
      <c r="Z586" s="49"/>
      <c r="AA586" s="49"/>
    </row>
    <row r="587" spans="26:27" x14ac:dyDescent="0.25">
      <c r="Z587" s="49"/>
      <c r="AA587" s="49"/>
    </row>
    <row r="588" spans="26:27" x14ac:dyDescent="0.25">
      <c r="Z588" s="49"/>
      <c r="AA588" s="49"/>
    </row>
    <row r="589" spans="26:27" x14ac:dyDescent="0.25">
      <c r="Z589" s="49"/>
      <c r="AA589" s="49"/>
    </row>
    <row r="590" spans="26:27" x14ac:dyDescent="0.25">
      <c r="Z590" s="49"/>
      <c r="AA590" s="49"/>
    </row>
    <row r="591" spans="26:27" x14ac:dyDescent="0.25">
      <c r="Z591" s="49"/>
      <c r="AA591" s="49"/>
    </row>
    <row r="592" spans="26:27" x14ac:dyDescent="0.25">
      <c r="Z592" s="49"/>
      <c r="AA592" s="49"/>
    </row>
    <row r="593" spans="26:27" x14ac:dyDescent="0.25">
      <c r="Z593" s="49"/>
      <c r="AA593" s="49"/>
    </row>
    <row r="594" spans="26:27" x14ac:dyDescent="0.25">
      <c r="Z594" s="49"/>
      <c r="AA594" s="49"/>
    </row>
    <row r="595" spans="26:27" x14ac:dyDescent="0.25">
      <c r="Z595" s="49"/>
      <c r="AA595" s="49"/>
    </row>
    <row r="596" spans="26:27" x14ac:dyDescent="0.25">
      <c r="Z596" s="49"/>
      <c r="AA596" s="49"/>
    </row>
    <row r="597" spans="26:27" x14ac:dyDescent="0.25">
      <c r="Z597" s="49"/>
      <c r="AA597" s="49"/>
    </row>
    <row r="598" spans="26:27" x14ac:dyDescent="0.25">
      <c r="Z598" s="49"/>
      <c r="AA598" s="49"/>
    </row>
    <row r="599" spans="26:27" x14ac:dyDescent="0.25">
      <c r="Z599" s="49"/>
      <c r="AA599" s="49"/>
    </row>
    <row r="600" spans="26:27" x14ac:dyDescent="0.25">
      <c r="Z600" s="49"/>
      <c r="AA600" s="49"/>
    </row>
    <row r="601" spans="26:27" x14ac:dyDescent="0.25">
      <c r="Z601" s="49"/>
      <c r="AA601" s="49"/>
    </row>
    <row r="602" spans="26:27" x14ac:dyDescent="0.25">
      <c r="Z602" s="49"/>
      <c r="AA602" s="49"/>
    </row>
    <row r="603" spans="26:27" x14ac:dyDescent="0.25">
      <c r="Z603" s="49"/>
      <c r="AA603" s="49"/>
    </row>
    <row r="604" spans="26:27" x14ac:dyDescent="0.25">
      <c r="Z604" s="49"/>
      <c r="AA604" s="49"/>
    </row>
    <row r="605" spans="26:27" x14ac:dyDescent="0.25">
      <c r="Z605" s="49"/>
      <c r="AA605" s="49"/>
    </row>
    <row r="606" spans="26:27" x14ac:dyDescent="0.25">
      <c r="Z606" s="49"/>
      <c r="AA606" s="49"/>
    </row>
    <row r="607" spans="26:27" x14ac:dyDescent="0.25">
      <c r="Z607" s="49"/>
      <c r="AA607" s="49"/>
    </row>
    <row r="608" spans="26:27" x14ac:dyDescent="0.25">
      <c r="Z608" s="49"/>
      <c r="AA608" s="49"/>
    </row>
    <row r="609" spans="26:27" x14ac:dyDescent="0.25">
      <c r="Z609" s="49"/>
      <c r="AA609" s="49"/>
    </row>
    <row r="610" spans="26:27" x14ac:dyDescent="0.25">
      <c r="Z610" s="49"/>
      <c r="AA610" s="49"/>
    </row>
    <row r="611" spans="26:27" x14ac:dyDescent="0.25">
      <c r="Z611" s="49"/>
      <c r="AA611" s="49"/>
    </row>
    <row r="612" spans="26:27" x14ac:dyDescent="0.25">
      <c r="Z612" s="49"/>
      <c r="AA612" s="49"/>
    </row>
    <row r="613" spans="26:27" x14ac:dyDescent="0.25">
      <c r="Z613" s="49"/>
      <c r="AA613" s="49"/>
    </row>
    <row r="614" spans="26:27" x14ac:dyDescent="0.25">
      <c r="Z614" s="49"/>
      <c r="AA614" s="49"/>
    </row>
    <row r="615" spans="26:27" x14ac:dyDescent="0.25">
      <c r="Z615" s="49"/>
      <c r="AA615" s="49"/>
    </row>
    <row r="616" spans="26:27" x14ac:dyDescent="0.25">
      <c r="Z616" s="49"/>
      <c r="AA616" s="49"/>
    </row>
    <row r="617" spans="26:27" x14ac:dyDescent="0.25">
      <c r="Z617" s="49"/>
      <c r="AA617" s="49"/>
    </row>
    <row r="618" spans="26:27" x14ac:dyDescent="0.25">
      <c r="Z618" s="49"/>
      <c r="AA618" s="49"/>
    </row>
    <row r="619" spans="26:27" x14ac:dyDescent="0.25">
      <c r="Z619" s="49"/>
      <c r="AA619" s="49"/>
    </row>
    <row r="620" spans="26:27" x14ac:dyDescent="0.25">
      <c r="Z620" s="49"/>
      <c r="AA620" s="49"/>
    </row>
    <row r="621" spans="26:27" x14ac:dyDescent="0.25">
      <c r="Z621" s="49"/>
      <c r="AA621" s="49"/>
    </row>
    <row r="622" spans="26:27" x14ac:dyDescent="0.25">
      <c r="Z622" s="49"/>
      <c r="AA622" s="49"/>
    </row>
    <row r="623" spans="26:27" x14ac:dyDescent="0.25">
      <c r="Z623" s="49"/>
      <c r="AA623" s="49"/>
    </row>
    <row r="624" spans="26:27" x14ac:dyDescent="0.25">
      <c r="Z624" s="49"/>
      <c r="AA624" s="49"/>
    </row>
    <row r="625" spans="26:27" x14ac:dyDescent="0.25">
      <c r="Z625" s="49"/>
      <c r="AA625" s="49"/>
    </row>
    <row r="626" spans="26:27" x14ac:dyDescent="0.25">
      <c r="Z626" s="49"/>
      <c r="AA626" s="49"/>
    </row>
    <row r="627" spans="26:27" x14ac:dyDescent="0.25">
      <c r="Z627" s="49"/>
      <c r="AA627" s="49"/>
    </row>
    <row r="628" spans="26:27" x14ac:dyDescent="0.25">
      <c r="Z628" s="49"/>
      <c r="AA628" s="49"/>
    </row>
    <row r="629" spans="26:27" x14ac:dyDescent="0.25">
      <c r="Z629" s="49"/>
      <c r="AA629" s="49"/>
    </row>
    <row r="630" spans="26:27" x14ac:dyDescent="0.25">
      <c r="Z630" s="49"/>
      <c r="AA630" s="49"/>
    </row>
    <row r="631" spans="26:27" x14ac:dyDescent="0.25">
      <c r="Z631" s="49"/>
      <c r="AA631" s="49"/>
    </row>
    <row r="632" spans="26:27" x14ac:dyDescent="0.25">
      <c r="Z632" s="49"/>
      <c r="AA632" s="49"/>
    </row>
    <row r="633" spans="26:27" x14ac:dyDescent="0.25">
      <c r="Z633" s="49"/>
      <c r="AA633" s="49"/>
    </row>
    <row r="634" spans="26:27" x14ac:dyDescent="0.25">
      <c r="Z634" s="49"/>
      <c r="AA634" s="49"/>
    </row>
    <row r="635" spans="26:27" x14ac:dyDescent="0.25">
      <c r="Z635" s="49"/>
      <c r="AA635" s="49"/>
    </row>
    <row r="636" spans="26:27" x14ac:dyDescent="0.25">
      <c r="Z636" s="49"/>
      <c r="AA636" s="49"/>
    </row>
    <row r="637" spans="26:27" x14ac:dyDescent="0.25">
      <c r="Z637" s="49"/>
      <c r="AA637" s="49"/>
    </row>
    <row r="638" spans="26:27" x14ac:dyDescent="0.25">
      <c r="Z638" s="49"/>
      <c r="AA638" s="49"/>
    </row>
    <row r="639" spans="26:27" x14ac:dyDescent="0.25">
      <c r="Z639" s="49"/>
      <c r="AA639" s="49"/>
    </row>
    <row r="640" spans="26:27" x14ac:dyDescent="0.25">
      <c r="Z640" s="49"/>
      <c r="AA640" s="49"/>
    </row>
    <row r="641" spans="26:27" x14ac:dyDescent="0.25">
      <c r="Z641" s="49"/>
      <c r="AA641" s="49"/>
    </row>
    <row r="642" spans="26:27" x14ac:dyDescent="0.25">
      <c r="Z642" s="49"/>
      <c r="AA642" s="49"/>
    </row>
    <row r="643" spans="26:27" x14ac:dyDescent="0.25">
      <c r="Z643" s="49"/>
      <c r="AA643" s="49"/>
    </row>
    <row r="644" spans="26:27" x14ac:dyDescent="0.25">
      <c r="Z644" s="49"/>
      <c r="AA644" s="49"/>
    </row>
    <row r="645" spans="26:27" x14ac:dyDescent="0.25">
      <c r="Z645" s="49"/>
      <c r="AA645" s="49"/>
    </row>
    <row r="646" spans="26:27" x14ac:dyDescent="0.25">
      <c r="Z646" s="49"/>
      <c r="AA646" s="49"/>
    </row>
    <row r="647" spans="26:27" x14ac:dyDescent="0.25">
      <c r="Z647" s="49"/>
      <c r="AA647" s="49"/>
    </row>
    <row r="648" spans="26:27" x14ac:dyDescent="0.25">
      <c r="Z648" s="49"/>
      <c r="AA648" s="49"/>
    </row>
    <row r="649" spans="26:27" x14ac:dyDescent="0.25">
      <c r="Z649" s="49"/>
      <c r="AA649" s="49"/>
    </row>
    <row r="650" spans="26:27" x14ac:dyDescent="0.25">
      <c r="Z650" s="49"/>
      <c r="AA650" s="49"/>
    </row>
    <row r="651" spans="26:27" x14ac:dyDescent="0.25">
      <c r="Z651" s="49"/>
      <c r="AA651" s="49"/>
    </row>
    <row r="652" spans="26:27" x14ac:dyDescent="0.25">
      <c r="Z652" s="49"/>
      <c r="AA652" s="49"/>
    </row>
    <row r="653" spans="26:27" x14ac:dyDescent="0.25">
      <c r="Z653" s="49"/>
      <c r="AA653" s="49"/>
    </row>
    <row r="654" spans="26:27" x14ac:dyDescent="0.25">
      <c r="Z654" s="49"/>
      <c r="AA654" s="49"/>
    </row>
    <row r="655" spans="26:27" x14ac:dyDescent="0.25">
      <c r="Z655" s="49"/>
      <c r="AA655" s="49"/>
    </row>
    <row r="656" spans="26:27" x14ac:dyDescent="0.25">
      <c r="Z656" s="49"/>
      <c r="AA656" s="49"/>
    </row>
    <row r="657" spans="26:27" x14ac:dyDescent="0.25">
      <c r="Z657" s="49"/>
      <c r="AA657" s="49"/>
    </row>
    <row r="658" spans="26:27" x14ac:dyDescent="0.25">
      <c r="Z658" s="49"/>
      <c r="AA658" s="49"/>
    </row>
    <row r="659" spans="26:27" x14ac:dyDescent="0.25">
      <c r="Z659" s="49"/>
      <c r="AA659" s="49"/>
    </row>
    <row r="660" spans="26:27" x14ac:dyDescent="0.25">
      <c r="Z660" s="49"/>
      <c r="AA660" s="49"/>
    </row>
    <row r="661" spans="26:27" x14ac:dyDescent="0.25">
      <c r="Z661" s="49"/>
      <c r="AA661" s="49"/>
    </row>
    <row r="662" spans="26:27" x14ac:dyDescent="0.25">
      <c r="Z662" s="49"/>
      <c r="AA662" s="49"/>
    </row>
    <row r="663" spans="26:27" x14ac:dyDescent="0.25">
      <c r="Z663" s="49"/>
      <c r="AA663" s="49"/>
    </row>
    <row r="664" spans="26:27" x14ac:dyDescent="0.25">
      <c r="Z664" s="49"/>
      <c r="AA664" s="49"/>
    </row>
    <row r="665" spans="26:27" x14ac:dyDescent="0.25">
      <c r="Z665" s="49"/>
      <c r="AA665" s="49"/>
    </row>
    <row r="666" spans="26:27" x14ac:dyDescent="0.25">
      <c r="Z666" s="49"/>
      <c r="AA666" s="49"/>
    </row>
    <row r="667" spans="26:27" x14ac:dyDescent="0.25">
      <c r="Z667" s="49"/>
      <c r="AA667" s="49"/>
    </row>
    <row r="668" spans="26:27" x14ac:dyDescent="0.25">
      <c r="Z668" s="49"/>
      <c r="AA668" s="49"/>
    </row>
    <row r="669" spans="26:27" x14ac:dyDescent="0.25">
      <c r="Z669" s="49"/>
      <c r="AA669" s="49"/>
    </row>
    <row r="670" spans="26:27" x14ac:dyDescent="0.25">
      <c r="Z670" s="49"/>
      <c r="AA670" s="49"/>
    </row>
    <row r="671" spans="26:27" x14ac:dyDescent="0.25">
      <c r="Z671" s="49"/>
      <c r="AA671" s="49"/>
    </row>
    <row r="672" spans="26:27" x14ac:dyDescent="0.25">
      <c r="Z672" s="49"/>
      <c r="AA672" s="49"/>
    </row>
    <row r="673" spans="26:27" x14ac:dyDescent="0.25">
      <c r="Z673" s="49"/>
      <c r="AA673" s="49"/>
    </row>
    <row r="674" spans="26:27" x14ac:dyDescent="0.25">
      <c r="Z674" s="49"/>
      <c r="AA674" s="49"/>
    </row>
    <row r="675" spans="26:27" x14ac:dyDescent="0.25">
      <c r="Z675" s="49"/>
      <c r="AA675" s="49"/>
    </row>
    <row r="676" spans="26:27" x14ac:dyDescent="0.25">
      <c r="Z676" s="49"/>
      <c r="AA676" s="49"/>
    </row>
    <row r="677" spans="26:27" x14ac:dyDescent="0.25">
      <c r="Z677" s="49"/>
      <c r="AA677" s="49"/>
    </row>
    <row r="678" spans="26:27" x14ac:dyDescent="0.25">
      <c r="Z678" s="49"/>
      <c r="AA678" s="49"/>
    </row>
    <row r="679" spans="26:27" x14ac:dyDescent="0.25">
      <c r="Z679" s="49"/>
      <c r="AA679" s="49"/>
    </row>
    <row r="680" spans="26:27" x14ac:dyDescent="0.25">
      <c r="Z680" s="49"/>
      <c r="AA680" s="49"/>
    </row>
    <row r="681" spans="26:27" x14ac:dyDescent="0.25">
      <c r="Z681" s="49"/>
      <c r="AA681" s="49"/>
    </row>
    <row r="682" spans="26:27" x14ac:dyDescent="0.25">
      <c r="Z682" s="49"/>
      <c r="AA682" s="49"/>
    </row>
    <row r="683" spans="26:27" x14ac:dyDescent="0.25">
      <c r="Z683" s="49"/>
      <c r="AA683" s="49"/>
    </row>
    <row r="684" spans="26:27" x14ac:dyDescent="0.25">
      <c r="Z684" s="49"/>
      <c r="AA684" s="49"/>
    </row>
    <row r="685" spans="26:27" x14ac:dyDescent="0.25">
      <c r="Z685" s="49"/>
      <c r="AA685" s="49"/>
    </row>
    <row r="686" spans="26:27" x14ac:dyDescent="0.25">
      <c r="Z686" s="49"/>
      <c r="AA686" s="49"/>
    </row>
    <row r="687" spans="26:27" x14ac:dyDescent="0.25">
      <c r="Z687" s="49"/>
      <c r="AA687" s="49"/>
    </row>
    <row r="688" spans="26:27" x14ac:dyDescent="0.25">
      <c r="Z688" s="49"/>
      <c r="AA688" s="49"/>
    </row>
    <row r="689" spans="26:27" x14ac:dyDescent="0.25">
      <c r="Z689" s="49"/>
      <c r="AA689" s="49"/>
    </row>
    <row r="690" spans="26:27" x14ac:dyDescent="0.25">
      <c r="Z690" s="49"/>
      <c r="AA690" s="49"/>
    </row>
    <row r="691" spans="26:27" x14ac:dyDescent="0.25">
      <c r="Z691" s="49"/>
      <c r="AA691" s="49"/>
    </row>
    <row r="692" spans="26:27" x14ac:dyDescent="0.25">
      <c r="Z692" s="49"/>
      <c r="AA692" s="49"/>
    </row>
    <row r="693" spans="26:27" x14ac:dyDescent="0.25">
      <c r="Z693" s="49"/>
      <c r="AA693" s="49"/>
    </row>
    <row r="694" spans="26:27" x14ac:dyDescent="0.25">
      <c r="Z694" s="49"/>
      <c r="AA694" s="49"/>
    </row>
    <row r="695" spans="26:27" x14ac:dyDescent="0.25">
      <c r="Z695" s="49"/>
      <c r="AA695" s="49"/>
    </row>
    <row r="696" spans="26:27" x14ac:dyDescent="0.25">
      <c r="Z696" s="49"/>
      <c r="AA696" s="49"/>
    </row>
    <row r="697" spans="26:27" x14ac:dyDescent="0.25">
      <c r="Z697" s="49"/>
      <c r="AA697" s="49"/>
    </row>
    <row r="698" spans="26:27" x14ac:dyDescent="0.25">
      <c r="Z698" s="49"/>
      <c r="AA698" s="49"/>
    </row>
    <row r="699" spans="26:27" x14ac:dyDescent="0.25">
      <c r="Z699" s="49"/>
      <c r="AA699" s="49"/>
    </row>
    <row r="700" spans="26:27" x14ac:dyDescent="0.25">
      <c r="Z700" s="49"/>
      <c r="AA700" s="49"/>
    </row>
    <row r="701" spans="26:27" x14ac:dyDescent="0.25">
      <c r="Z701" s="49"/>
      <c r="AA701" s="49"/>
    </row>
    <row r="702" spans="26:27" x14ac:dyDescent="0.25">
      <c r="Z702" s="49"/>
      <c r="AA702" s="49"/>
    </row>
    <row r="703" spans="26:27" x14ac:dyDescent="0.25">
      <c r="Z703" s="49"/>
      <c r="AA703" s="49"/>
    </row>
    <row r="704" spans="26:27" x14ac:dyDescent="0.25">
      <c r="Z704" s="49"/>
      <c r="AA704" s="49"/>
    </row>
    <row r="705" spans="26:27" x14ac:dyDescent="0.25">
      <c r="Z705" s="49"/>
      <c r="AA705" s="49"/>
    </row>
    <row r="706" spans="26:27" x14ac:dyDescent="0.25">
      <c r="Z706" s="49"/>
      <c r="AA706" s="49"/>
    </row>
    <row r="707" spans="26:27" x14ac:dyDescent="0.25">
      <c r="Z707" s="49"/>
      <c r="AA707" s="49"/>
    </row>
    <row r="708" spans="26:27" x14ac:dyDescent="0.25">
      <c r="Z708" s="49"/>
      <c r="AA708" s="49"/>
    </row>
    <row r="709" spans="26:27" x14ac:dyDescent="0.25">
      <c r="Z709" s="49"/>
      <c r="AA709" s="49"/>
    </row>
    <row r="710" spans="26:27" x14ac:dyDescent="0.25">
      <c r="Z710" s="49"/>
      <c r="AA710" s="49"/>
    </row>
    <row r="711" spans="26:27" x14ac:dyDescent="0.25">
      <c r="Z711" s="49"/>
      <c r="AA711" s="49"/>
    </row>
    <row r="712" spans="26:27" x14ac:dyDescent="0.25">
      <c r="Z712" s="49"/>
      <c r="AA712" s="49"/>
    </row>
    <row r="713" spans="26:27" x14ac:dyDescent="0.25">
      <c r="Z713" s="49"/>
      <c r="AA713" s="49"/>
    </row>
    <row r="714" spans="26:27" x14ac:dyDescent="0.25">
      <c r="Z714" s="49"/>
      <c r="AA714" s="49"/>
    </row>
    <row r="715" spans="26:27" x14ac:dyDescent="0.25">
      <c r="Z715" s="49"/>
      <c r="AA715" s="49"/>
    </row>
    <row r="716" spans="26:27" x14ac:dyDescent="0.25">
      <c r="Z716" s="49"/>
      <c r="AA716" s="49"/>
    </row>
    <row r="717" spans="26:27" x14ac:dyDescent="0.25">
      <c r="Z717" s="49"/>
      <c r="AA717" s="49"/>
    </row>
    <row r="718" spans="26:27" x14ac:dyDescent="0.25">
      <c r="Z718" s="49"/>
      <c r="AA718" s="49"/>
    </row>
    <row r="719" spans="26:27" x14ac:dyDescent="0.25">
      <c r="Z719" s="49"/>
      <c r="AA719" s="49"/>
    </row>
    <row r="720" spans="26:27" x14ac:dyDescent="0.25">
      <c r="Z720" s="49"/>
      <c r="AA720" s="49"/>
    </row>
    <row r="721" spans="26:27" x14ac:dyDescent="0.25">
      <c r="Z721" s="49"/>
      <c r="AA721" s="49"/>
    </row>
    <row r="722" spans="26:27" x14ac:dyDescent="0.25">
      <c r="Z722" s="49"/>
      <c r="AA722" s="49"/>
    </row>
    <row r="723" spans="26:27" x14ac:dyDescent="0.25">
      <c r="Z723" s="49"/>
      <c r="AA723" s="49"/>
    </row>
    <row r="724" spans="26:27" x14ac:dyDescent="0.25">
      <c r="Z724" s="49"/>
      <c r="AA724" s="49"/>
    </row>
    <row r="725" spans="26:27" x14ac:dyDescent="0.25">
      <c r="Z725" s="49"/>
      <c r="AA725" s="49"/>
    </row>
    <row r="726" spans="26:27" x14ac:dyDescent="0.25">
      <c r="Z726" s="49"/>
      <c r="AA726" s="49"/>
    </row>
    <row r="727" spans="26:27" x14ac:dyDescent="0.25">
      <c r="Z727" s="49"/>
      <c r="AA727" s="49"/>
    </row>
    <row r="728" spans="26:27" x14ac:dyDescent="0.25">
      <c r="Z728" s="49"/>
      <c r="AA728" s="49"/>
    </row>
    <row r="729" spans="26:27" x14ac:dyDescent="0.25">
      <c r="Z729" s="49"/>
      <c r="AA729" s="49"/>
    </row>
    <row r="730" spans="26:27" x14ac:dyDescent="0.25">
      <c r="Z730" s="49"/>
      <c r="AA730" s="49"/>
    </row>
    <row r="731" spans="26:27" x14ac:dyDescent="0.25">
      <c r="Z731" s="49"/>
      <c r="AA731" s="49"/>
    </row>
    <row r="732" spans="26:27" x14ac:dyDescent="0.25">
      <c r="Z732" s="49"/>
      <c r="AA732" s="49"/>
    </row>
    <row r="733" spans="26:27" x14ac:dyDescent="0.25">
      <c r="Z733" s="49"/>
      <c r="AA733" s="49"/>
    </row>
    <row r="734" spans="26:27" x14ac:dyDescent="0.25">
      <c r="Z734" s="49"/>
      <c r="AA734" s="49"/>
    </row>
    <row r="735" spans="26:27" x14ac:dyDescent="0.25">
      <c r="Z735" s="49"/>
      <c r="AA735" s="49"/>
    </row>
    <row r="736" spans="26:27" x14ac:dyDescent="0.25">
      <c r="Z736" s="49"/>
      <c r="AA736" s="49"/>
    </row>
    <row r="737" spans="26:27" x14ac:dyDescent="0.25">
      <c r="Z737" s="49"/>
      <c r="AA737" s="49"/>
    </row>
    <row r="738" spans="26:27" x14ac:dyDescent="0.25">
      <c r="Z738" s="49"/>
      <c r="AA738" s="49"/>
    </row>
    <row r="739" spans="26:27" x14ac:dyDescent="0.25">
      <c r="Z739" s="49"/>
      <c r="AA739" s="49"/>
    </row>
    <row r="740" spans="26:27" x14ac:dyDescent="0.25">
      <c r="Z740" s="49"/>
      <c r="AA740" s="49"/>
    </row>
    <row r="741" spans="26:27" x14ac:dyDescent="0.25">
      <c r="Z741" s="49"/>
      <c r="AA741" s="49"/>
    </row>
    <row r="742" spans="26:27" x14ac:dyDescent="0.25">
      <c r="Z742" s="49"/>
      <c r="AA742" s="49"/>
    </row>
    <row r="743" spans="26:27" x14ac:dyDescent="0.25">
      <c r="Z743" s="49"/>
      <c r="AA743" s="49"/>
    </row>
    <row r="744" spans="26:27" x14ac:dyDescent="0.25">
      <c r="Z744" s="49"/>
      <c r="AA744" s="49"/>
    </row>
    <row r="745" spans="26:27" x14ac:dyDescent="0.25">
      <c r="Z745" s="49"/>
      <c r="AA745" s="49"/>
    </row>
    <row r="746" spans="26:27" x14ac:dyDescent="0.25">
      <c r="Z746" s="49"/>
      <c r="AA746" s="49"/>
    </row>
    <row r="747" spans="26:27" x14ac:dyDescent="0.25">
      <c r="Z747" s="49"/>
      <c r="AA747" s="49"/>
    </row>
    <row r="748" spans="26:27" x14ac:dyDescent="0.25">
      <c r="Z748" s="49"/>
      <c r="AA748" s="49"/>
    </row>
    <row r="749" spans="26:27" x14ac:dyDescent="0.25">
      <c r="Z749" s="49"/>
      <c r="AA749" s="49"/>
    </row>
    <row r="750" spans="26:27" x14ac:dyDescent="0.25">
      <c r="Z750" s="49"/>
      <c r="AA750" s="49"/>
    </row>
    <row r="751" spans="26:27" x14ac:dyDescent="0.25">
      <c r="Z751" s="49"/>
      <c r="AA751" s="49"/>
    </row>
    <row r="752" spans="26:27" x14ac:dyDescent="0.25">
      <c r="Z752" s="49"/>
      <c r="AA752" s="49"/>
    </row>
    <row r="753" spans="26:27" x14ac:dyDescent="0.25">
      <c r="Z753" s="49"/>
      <c r="AA753" s="49"/>
    </row>
    <row r="754" spans="26:27" x14ac:dyDescent="0.25">
      <c r="Z754" s="49"/>
      <c r="AA754" s="49"/>
    </row>
    <row r="755" spans="26:27" x14ac:dyDescent="0.25">
      <c r="Z755" s="49"/>
      <c r="AA755" s="49"/>
    </row>
    <row r="756" spans="26:27" x14ac:dyDescent="0.25">
      <c r="Z756" s="49"/>
      <c r="AA756" s="49"/>
    </row>
    <row r="757" spans="26:27" x14ac:dyDescent="0.25">
      <c r="Z757" s="49"/>
      <c r="AA757" s="49"/>
    </row>
    <row r="758" spans="26:27" x14ac:dyDescent="0.25">
      <c r="Z758" s="49"/>
      <c r="AA758" s="49"/>
    </row>
    <row r="759" spans="26:27" x14ac:dyDescent="0.25">
      <c r="Z759" s="49"/>
      <c r="AA759" s="49"/>
    </row>
    <row r="760" spans="26:27" x14ac:dyDescent="0.25">
      <c r="Z760" s="49"/>
      <c r="AA760" s="49"/>
    </row>
    <row r="761" spans="26:27" x14ac:dyDescent="0.25">
      <c r="Z761" s="49"/>
      <c r="AA761" s="49"/>
    </row>
    <row r="762" spans="26:27" x14ac:dyDescent="0.25">
      <c r="Z762" s="49"/>
      <c r="AA762" s="49"/>
    </row>
    <row r="763" spans="26:27" x14ac:dyDescent="0.25">
      <c r="Z763" s="49"/>
      <c r="AA763" s="49"/>
    </row>
    <row r="764" spans="26:27" x14ac:dyDescent="0.25">
      <c r="Z764" s="49"/>
      <c r="AA764" s="49"/>
    </row>
    <row r="765" spans="26:27" x14ac:dyDescent="0.25">
      <c r="Z765" s="49"/>
      <c r="AA765" s="49"/>
    </row>
    <row r="766" spans="26:27" x14ac:dyDescent="0.25">
      <c r="Z766" s="49"/>
      <c r="AA766" s="49"/>
    </row>
    <row r="767" spans="26:27" x14ac:dyDescent="0.25">
      <c r="Z767" s="49"/>
      <c r="AA767" s="49"/>
    </row>
    <row r="768" spans="26:27" x14ac:dyDescent="0.25">
      <c r="Z768" s="49"/>
      <c r="AA768" s="49"/>
    </row>
    <row r="769" spans="26:27" x14ac:dyDescent="0.25">
      <c r="Z769" s="49"/>
      <c r="AA769" s="49"/>
    </row>
    <row r="770" spans="26:27" x14ac:dyDescent="0.25">
      <c r="Z770" s="49"/>
      <c r="AA770" s="49"/>
    </row>
    <row r="771" spans="26:27" x14ac:dyDescent="0.25">
      <c r="Z771" s="49"/>
      <c r="AA771" s="49"/>
    </row>
    <row r="772" spans="26:27" x14ac:dyDescent="0.25">
      <c r="Z772" s="49"/>
      <c r="AA772" s="49"/>
    </row>
    <row r="773" spans="26:27" x14ac:dyDescent="0.25">
      <c r="Z773" s="49"/>
      <c r="AA773" s="49"/>
    </row>
    <row r="774" spans="26:27" x14ac:dyDescent="0.25">
      <c r="Z774" s="49"/>
      <c r="AA774" s="49"/>
    </row>
    <row r="775" spans="26:27" x14ac:dyDescent="0.25">
      <c r="Z775" s="49"/>
      <c r="AA775" s="49"/>
    </row>
    <row r="776" spans="26:27" x14ac:dyDescent="0.25">
      <c r="Z776" s="49"/>
      <c r="AA776" s="49"/>
    </row>
    <row r="777" spans="26:27" x14ac:dyDescent="0.25">
      <c r="Z777" s="49"/>
      <c r="AA777" s="49"/>
    </row>
    <row r="778" spans="26:27" x14ac:dyDescent="0.25">
      <c r="Z778" s="49"/>
      <c r="AA778" s="49"/>
    </row>
    <row r="779" spans="26:27" x14ac:dyDescent="0.25">
      <c r="Z779" s="49"/>
      <c r="AA779" s="49"/>
    </row>
    <row r="780" spans="26:27" x14ac:dyDescent="0.25">
      <c r="Z780" s="49"/>
      <c r="AA780" s="49"/>
    </row>
    <row r="781" spans="26:27" x14ac:dyDescent="0.25">
      <c r="Z781" s="49"/>
      <c r="AA781" s="49"/>
    </row>
    <row r="782" spans="26:27" x14ac:dyDescent="0.25">
      <c r="Z782" s="49"/>
      <c r="AA782" s="49"/>
    </row>
    <row r="783" spans="26:27" x14ac:dyDescent="0.25">
      <c r="Z783" s="49"/>
      <c r="AA783" s="49"/>
    </row>
    <row r="784" spans="26:27" x14ac:dyDescent="0.25">
      <c r="Z784" s="49"/>
      <c r="AA784" s="49"/>
    </row>
    <row r="785" spans="26:27" x14ac:dyDescent="0.25">
      <c r="Z785" s="49"/>
      <c r="AA785" s="49"/>
    </row>
    <row r="786" spans="26:27" x14ac:dyDescent="0.25">
      <c r="Z786" s="49"/>
      <c r="AA786" s="49"/>
    </row>
    <row r="787" spans="26:27" x14ac:dyDescent="0.25">
      <c r="Z787" s="49"/>
      <c r="AA787" s="49"/>
    </row>
    <row r="788" spans="26:27" x14ac:dyDescent="0.25">
      <c r="Z788" s="49"/>
      <c r="AA788" s="49"/>
    </row>
    <row r="789" spans="26:27" x14ac:dyDescent="0.25">
      <c r="Z789" s="49"/>
      <c r="AA789" s="49"/>
    </row>
    <row r="790" spans="26:27" x14ac:dyDescent="0.25">
      <c r="Z790" s="49"/>
      <c r="AA790" s="49"/>
    </row>
    <row r="791" spans="26:27" x14ac:dyDescent="0.25">
      <c r="Z791" s="49"/>
      <c r="AA791" s="49"/>
    </row>
    <row r="792" spans="26:27" x14ac:dyDescent="0.25">
      <c r="Z792" s="49"/>
      <c r="AA792" s="49"/>
    </row>
    <row r="793" spans="26:27" x14ac:dyDescent="0.25">
      <c r="Z793" s="49"/>
      <c r="AA793" s="49"/>
    </row>
    <row r="794" spans="26:27" x14ac:dyDescent="0.25">
      <c r="Z794" s="49"/>
      <c r="AA794" s="49"/>
    </row>
    <row r="795" spans="26:27" x14ac:dyDescent="0.25">
      <c r="Z795" s="49"/>
      <c r="AA795" s="49"/>
    </row>
    <row r="796" spans="26:27" x14ac:dyDescent="0.25">
      <c r="Z796" s="49"/>
      <c r="AA796" s="49"/>
    </row>
    <row r="797" spans="26:27" x14ac:dyDescent="0.25">
      <c r="Z797" s="49"/>
      <c r="AA797" s="49"/>
    </row>
    <row r="798" spans="26:27" x14ac:dyDescent="0.25">
      <c r="Z798" s="49"/>
      <c r="AA798" s="49"/>
    </row>
    <row r="799" spans="26:27" x14ac:dyDescent="0.25">
      <c r="Z799" s="49"/>
      <c r="AA799" s="49"/>
    </row>
    <row r="800" spans="26:27" x14ac:dyDescent="0.25">
      <c r="Z800" s="49"/>
      <c r="AA800" s="49"/>
    </row>
    <row r="801" spans="26:27" x14ac:dyDescent="0.25">
      <c r="Z801" s="49"/>
      <c r="AA801" s="49"/>
    </row>
    <row r="802" spans="26:27" x14ac:dyDescent="0.25">
      <c r="Z802" s="49"/>
      <c r="AA802" s="49"/>
    </row>
    <row r="803" spans="26:27" x14ac:dyDescent="0.25">
      <c r="Z803" s="49"/>
      <c r="AA803" s="49"/>
    </row>
    <row r="804" spans="26:27" x14ac:dyDescent="0.25">
      <c r="Z804" s="49"/>
      <c r="AA804" s="49"/>
    </row>
    <row r="805" spans="26:27" x14ac:dyDescent="0.25">
      <c r="Z805" s="49"/>
      <c r="AA805" s="49"/>
    </row>
    <row r="806" spans="26:27" x14ac:dyDescent="0.25">
      <c r="Z806" s="49"/>
      <c r="AA806" s="49"/>
    </row>
    <row r="807" spans="26:27" x14ac:dyDescent="0.25">
      <c r="Z807" s="49"/>
      <c r="AA807" s="49"/>
    </row>
    <row r="808" spans="26:27" x14ac:dyDescent="0.25">
      <c r="Z808" s="49"/>
      <c r="AA808" s="49"/>
    </row>
    <row r="809" spans="26:27" x14ac:dyDescent="0.25">
      <c r="Z809" s="49"/>
      <c r="AA809" s="49"/>
    </row>
    <row r="810" spans="26:27" x14ac:dyDescent="0.25">
      <c r="Z810" s="49"/>
      <c r="AA810" s="49"/>
    </row>
    <row r="811" spans="26:27" x14ac:dyDescent="0.25">
      <c r="Z811" s="49"/>
      <c r="AA811" s="49"/>
    </row>
    <row r="812" spans="26:27" x14ac:dyDescent="0.25">
      <c r="Z812" s="49"/>
      <c r="AA812" s="49"/>
    </row>
    <row r="813" spans="26:27" x14ac:dyDescent="0.25">
      <c r="Z813" s="49"/>
      <c r="AA813" s="49"/>
    </row>
    <row r="814" spans="26:27" x14ac:dyDescent="0.25">
      <c r="Z814" s="49"/>
      <c r="AA814" s="49"/>
    </row>
    <row r="815" spans="26:27" x14ac:dyDescent="0.25">
      <c r="Z815" s="49"/>
      <c r="AA815" s="49"/>
    </row>
    <row r="816" spans="26:27" x14ac:dyDescent="0.25">
      <c r="Z816" s="49"/>
      <c r="AA816" s="49"/>
    </row>
    <row r="817" spans="26:27" x14ac:dyDescent="0.25">
      <c r="Z817" s="49"/>
      <c r="AA817" s="49"/>
    </row>
    <row r="818" spans="26:27" x14ac:dyDescent="0.25">
      <c r="Z818" s="49"/>
      <c r="AA818" s="49"/>
    </row>
    <row r="819" spans="26:27" x14ac:dyDescent="0.25">
      <c r="Z819" s="49"/>
      <c r="AA819" s="49"/>
    </row>
    <row r="820" spans="26:27" x14ac:dyDescent="0.25">
      <c r="Z820" s="49"/>
      <c r="AA820" s="49"/>
    </row>
    <row r="821" spans="26:27" x14ac:dyDescent="0.25">
      <c r="Z821" s="49"/>
      <c r="AA821" s="49"/>
    </row>
    <row r="822" spans="26:27" x14ac:dyDescent="0.25">
      <c r="Z822" s="49"/>
      <c r="AA822" s="49"/>
    </row>
    <row r="823" spans="26:27" x14ac:dyDescent="0.25">
      <c r="Z823" s="49"/>
      <c r="AA823" s="49"/>
    </row>
    <row r="824" spans="26:27" x14ac:dyDescent="0.25">
      <c r="Z824" s="49"/>
      <c r="AA824" s="49"/>
    </row>
    <row r="825" spans="26:27" x14ac:dyDescent="0.25">
      <c r="Z825" s="49"/>
      <c r="AA825" s="49"/>
    </row>
    <row r="826" spans="26:27" x14ac:dyDescent="0.25">
      <c r="Z826" s="49"/>
      <c r="AA826" s="49"/>
    </row>
    <row r="827" spans="26:27" x14ac:dyDescent="0.25">
      <c r="Z827" s="49"/>
      <c r="AA827" s="49"/>
    </row>
    <row r="828" spans="26:27" x14ac:dyDescent="0.25">
      <c r="Z828" s="49"/>
      <c r="AA828" s="49"/>
    </row>
    <row r="829" spans="26:27" x14ac:dyDescent="0.25">
      <c r="Z829" s="49"/>
      <c r="AA829" s="49"/>
    </row>
    <row r="830" spans="26:27" x14ac:dyDescent="0.25">
      <c r="Z830" s="49"/>
      <c r="AA830" s="49"/>
    </row>
    <row r="831" spans="26:27" x14ac:dyDescent="0.25">
      <c r="Z831" s="49"/>
      <c r="AA831" s="49"/>
    </row>
    <row r="832" spans="26:27" x14ac:dyDescent="0.25">
      <c r="Z832" s="49"/>
      <c r="AA832" s="49"/>
    </row>
    <row r="833" spans="26:27" x14ac:dyDescent="0.25">
      <c r="Z833" s="49"/>
      <c r="AA833" s="49"/>
    </row>
    <row r="834" spans="26:27" x14ac:dyDescent="0.25">
      <c r="Z834" s="49"/>
      <c r="AA834" s="49"/>
    </row>
    <row r="835" spans="26:27" x14ac:dyDescent="0.25">
      <c r="Z835" s="49"/>
      <c r="AA835" s="49"/>
    </row>
    <row r="836" spans="26:27" x14ac:dyDescent="0.25">
      <c r="Z836" s="49"/>
      <c r="AA836" s="49"/>
    </row>
    <row r="837" spans="26:27" x14ac:dyDescent="0.25">
      <c r="Z837" s="49"/>
      <c r="AA837" s="49"/>
    </row>
    <row r="838" spans="26:27" x14ac:dyDescent="0.25">
      <c r="Z838" s="49"/>
      <c r="AA838" s="49"/>
    </row>
    <row r="839" spans="26:27" x14ac:dyDescent="0.25">
      <c r="Z839" s="49"/>
      <c r="AA839" s="49"/>
    </row>
    <row r="840" spans="26:27" x14ac:dyDescent="0.25">
      <c r="Z840" s="49"/>
      <c r="AA840" s="49"/>
    </row>
    <row r="841" spans="26:27" x14ac:dyDescent="0.25">
      <c r="Z841" s="49"/>
      <c r="AA841" s="49"/>
    </row>
    <row r="842" spans="26:27" x14ac:dyDescent="0.25">
      <c r="Z842" s="49"/>
      <c r="AA842" s="49"/>
    </row>
    <row r="843" spans="26:27" x14ac:dyDescent="0.25">
      <c r="Z843" s="49"/>
      <c r="AA843" s="49"/>
    </row>
    <row r="844" spans="26:27" x14ac:dyDescent="0.25">
      <c r="Z844" s="49"/>
      <c r="AA844" s="49"/>
    </row>
    <row r="845" spans="26:27" x14ac:dyDescent="0.25">
      <c r="Z845" s="49"/>
      <c r="AA845" s="49"/>
    </row>
    <row r="846" spans="26:27" x14ac:dyDescent="0.25">
      <c r="Z846" s="49"/>
      <c r="AA846" s="49"/>
    </row>
    <row r="847" spans="26:27" x14ac:dyDescent="0.25">
      <c r="Z847" s="49"/>
      <c r="AA847" s="49"/>
    </row>
    <row r="848" spans="26:27" x14ac:dyDescent="0.25">
      <c r="Z848" s="49"/>
      <c r="AA848" s="49"/>
    </row>
    <row r="849" spans="26:27" x14ac:dyDescent="0.25">
      <c r="Z849" s="49"/>
      <c r="AA849" s="49"/>
    </row>
    <row r="850" spans="26:27" x14ac:dyDescent="0.25">
      <c r="Z850" s="49"/>
      <c r="AA850" s="49"/>
    </row>
    <row r="851" spans="26:27" x14ac:dyDescent="0.25">
      <c r="Z851" s="49"/>
      <c r="AA851" s="49"/>
    </row>
    <row r="852" spans="26:27" x14ac:dyDescent="0.25">
      <c r="Z852" s="49"/>
      <c r="AA852" s="49"/>
    </row>
    <row r="853" spans="26:27" x14ac:dyDescent="0.25">
      <c r="Z853" s="49"/>
      <c r="AA853" s="49"/>
    </row>
    <row r="854" spans="26:27" x14ac:dyDescent="0.25">
      <c r="Z854" s="49"/>
      <c r="AA854" s="49"/>
    </row>
    <row r="855" spans="26:27" x14ac:dyDescent="0.25">
      <c r="Z855" s="49"/>
      <c r="AA855" s="49"/>
    </row>
    <row r="856" spans="26:27" x14ac:dyDescent="0.25">
      <c r="Z856" s="49"/>
      <c r="AA856" s="49"/>
    </row>
    <row r="857" spans="26:27" x14ac:dyDescent="0.25">
      <c r="Z857" s="49"/>
      <c r="AA857" s="49"/>
    </row>
    <row r="858" spans="26:27" x14ac:dyDescent="0.25">
      <c r="Z858" s="49"/>
      <c r="AA858" s="49"/>
    </row>
    <row r="859" spans="26:27" x14ac:dyDescent="0.25">
      <c r="Z859" s="49"/>
      <c r="AA859" s="49"/>
    </row>
    <row r="860" spans="26:27" x14ac:dyDescent="0.25">
      <c r="Z860" s="49"/>
      <c r="AA860" s="49"/>
    </row>
    <row r="861" spans="26:27" x14ac:dyDescent="0.25">
      <c r="Z861" s="49"/>
      <c r="AA861" s="49"/>
    </row>
    <row r="862" spans="26:27" x14ac:dyDescent="0.25">
      <c r="Z862" s="49"/>
      <c r="AA862" s="49"/>
    </row>
    <row r="863" spans="26:27" x14ac:dyDescent="0.25">
      <c r="Z863" s="49"/>
      <c r="AA863" s="49"/>
    </row>
    <row r="864" spans="26:27" x14ac:dyDescent="0.25">
      <c r="Z864" s="49"/>
      <c r="AA864" s="49"/>
    </row>
    <row r="865" spans="26:27" x14ac:dyDescent="0.25">
      <c r="Z865" s="49"/>
      <c r="AA865" s="49"/>
    </row>
    <row r="866" spans="26:27" x14ac:dyDescent="0.25">
      <c r="Z866" s="49"/>
      <c r="AA866" s="49"/>
    </row>
    <row r="867" spans="26:27" x14ac:dyDescent="0.25">
      <c r="Z867" s="49"/>
      <c r="AA867" s="49"/>
    </row>
    <row r="868" spans="26:27" x14ac:dyDescent="0.25">
      <c r="Z868" s="49"/>
      <c r="AA868" s="49"/>
    </row>
    <row r="869" spans="26:27" x14ac:dyDescent="0.25">
      <c r="Z869" s="49"/>
      <c r="AA869" s="49"/>
    </row>
    <row r="870" spans="26:27" x14ac:dyDescent="0.25">
      <c r="Z870" s="49"/>
      <c r="AA870" s="49"/>
    </row>
    <row r="871" spans="26:27" x14ac:dyDescent="0.25">
      <c r="Z871" s="49"/>
      <c r="AA871" s="49"/>
    </row>
    <row r="872" spans="26:27" x14ac:dyDescent="0.25">
      <c r="Z872" s="49"/>
      <c r="AA872" s="49"/>
    </row>
    <row r="873" spans="26:27" x14ac:dyDescent="0.25">
      <c r="Z873" s="49"/>
      <c r="AA873" s="49"/>
    </row>
    <row r="874" spans="26:27" x14ac:dyDescent="0.25">
      <c r="Z874" s="49"/>
      <c r="AA874" s="49"/>
    </row>
    <row r="875" spans="26:27" x14ac:dyDescent="0.25">
      <c r="Z875" s="49"/>
      <c r="AA875" s="49"/>
    </row>
    <row r="876" spans="26:27" x14ac:dyDescent="0.25">
      <c r="Z876" s="49"/>
      <c r="AA876" s="49"/>
    </row>
    <row r="877" spans="26:27" x14ac:dyDescent="0.25">
      <c r="Z877" s="49"/>
      <c r="AA877" s="49"/>
    </row>
    <row r="878" spans="26:27" x14ac:dyDescent="0.25">
      <c r="Z878" s="49"/>
      <c r="AA878" s="49"/>
    </row>
    <row r="879" spans="26:27" x14ac:dyDescent="0.25">
      <c r="Z879" s="49"/>
      <c r="AA879" s="49"/>
    </row>
    <row r="880" spans="26:27" x14ac:dyDescent="0.25">
      <c r="Z880" s="49"/>
      <c r="AA880" s="49"/>
    </row>
    <row r="881" spans="26:27" x14ac:dyDescent="0.25">
      <c r="Z881" s="49"/>
      <c r="AA881" s="49"/>
    </row>
    <row r="882" spans="26:27" x14ac:dyDescent="0.25">
      <c r="Z882" s="49"/>
      <c r="AA882" s="49"/>
    </row>
    <row r="883" spans="26:27" x14ac:dyDescent="0.25">
      <c r="Z883" s="49"/>
      <c r="AA883" s="49"/>
    </row>
    <row r="884" spans="26:27" x14ac:dyDescent="0.25">
      <c r="Z884" s="49"/>
      <c r="AA884" s="49"/>
    </row>
    <row r="885" spans="26:27" x14ac:dyDescent="0.25">
      <c r="Z885" s="49"/>
      <c r="AA885" s="49"/>
    </row>
    <row r="886" spans="26:27" x14ac:dyDescent="0.25">
      <c r="Z886" s="49"/>
      <c r="AA886" s="49"/>
    </row>
    <row r="887" spans="26:27" x14ac:dyDescent="0.25">
      <c r="Z887" s="49"/>
      <c r="AA887" s="49"/>
    </row>
    <row r="888" spans="26:27" x14ac:dyDescent="0.25">
      <c r="Z888" s="49"/>
      <c r="AA888" s="49"/>
    </row>
    <row r="889" spans="26:27" x14ac:dyDescent="0.25">
      <c r="Z889" s="49"/>
      <c r="AA889" s="49"/>
    </row>
    <row r="890" spans="26:27" x14ac:dyDescent="0.25">
      <c r="Z890" s="49"/>
      <c r="AA890" s="49"/>
    </row>
    <row r="891" spans="26:27" x14ac:dyDescent="0.25">
      <c r="Z891" s="49"/>
      <c r="AA891" s="49"/>
    </row>
    <row r="892" spans="26:27" x14ac:dyDescent="0.25">
      <c r="Z892" s="49"/>
      <c r="AA892" s="49"/>
    </row>
    <row r="893" spans="26:27" x14ac:dyDescent="0.25">
      <c r="Z893" s="49"/>
      <c r="AA893" s="49"/>
    </row>
    <row r="894" spans="26:27" x14ac:dyDescent="0.25">
      <c r="Z894" s="49"/>
      <c r="AA894" s="49"/>
    </row>
    <row r="895" spans="26:27" x14ac:dyDescent="0.25">
      <c r="Z895" s="49"/>
      <c r="AA895" s="49"/>
    </row>
    <row r="896" spans="26:27" x14ac:dyDescent="0.25">
      <c r="Z896" s="49"/>
      <c r="AA896" s="49"/>
    </row>
    <row r="897" spans="26:27" x14ac:dyDescent="0.25">
      <c r="Z897" s="49"/>
      <c r="AA897" s="49"/>
    </row>
    <row r="898" spans="26:27" x14ac:dyDescent="0.25">
      <c r="Z898" s="49"/>
      <c r="AA898" s="49"/>
    </row>
    <row r="899" spans="26:27" x14ac:dyDescent="0.25">
      <c r="Z899" s="49"/>
      <c r="AA899" s="49"/>
    </row>
    <row r="900" spans="26:27" x14ac:dyDescent="0.25">
      <c r="Z900" s="49"/>
      <c r="AA900" s="49"/>
    </row>
    <row r="901" spans="26:27" x14ac:dyDescent="0.25">
      <c r="Z901" s="49"/>
      <c r="AA901" s="49"/>
    </row>
    <row r="902" spans="26:27" x14ac:dyDescent="0.25">
      <c r="Z902" s="49"/>
      <c r="AA902" s="49"/>
    </row>
    <row r="903" spans="26:27" x14ac:dyDescent="0.25">
      <c r="Z903" s="49"/>
      <c r="AA903" s="49"/>
    </row>
    <row r="904" spans="26:27" x14ac:dyDescent="0.25">
      <c r="Z904" s="49"/>
      <c r="AA904" s="49"/>
    </row>
    <row r="905" spans="26:27" x14ac:dyDescent="0.25">
      <c r="Z905" s="49"/>
      <c r="AA905" s="49"/>
    </row>
    <row r="906" spans="26:27" x14ac:dyDescent="0.25">
      <c r="Z906" s="49"/>
      <c r="AA906" s="49"/>
    </row>
    <row r="907" spans="26:27" x14ac:dyDescent="0.25">
      <c r="Z907" s="49"/>
      <c r="AA907" s="49"/>
    </row>
    <row r="908" spans="26:27" x14ac:dyDescent="0.25">
      <c r="Z908" s="49"/>
      <c r="AA908" s="49"/>
    </row>
    <row r="909" spans="26:27" x14ac:dyDescent="0.25">
      <c r="Z909" s="49"/>
      <c r="AA909" s="49"/>
    </row>
    <row r="910" spans="26:27" x14ac:dyDescent="0.25">
      <c r="Z910" s="49"/>
      <c r="AA910" s="49"/>
    </row>
    <row r="911" spans="26:27" x14ac:dyDescent="0.25">
      <c r="Z911" s="49"/>
      <c r="AA911" s="49"/>
    </row>
    <row r="912" spans="26:27" x14ac:dyDescent="0.25">
      <c r="Z912" s="49"/>
      <c r="AA912" s="49"/>
    </row>
    <row r="913" spans="26:27" x14ac:dyDescent="0.25">
      <c r="Z913" s="49"/>
      <c r="AA913" s="49"/>
    </row>
    <row r="914" spans="26:27" x14ac:dyDescent="0.25">
      <c r="Z914" s="49"/>
      <c r="AA914" s="49"/>
    </row>
    <row r="915" spans="26:27" x14ac:dyDescent="0.25">
      <c r="Z915" s="49"/>
      <c r="AA915" s="49"/>
    </row>
    <row r="916" spans="26:27" x14ac:dyDescent="0.25">
      <c r="Z916" s="49"/>
      <c r="AA916" s="49"/>
    </row>
    <row r="917" spans="26:27" x14ac:dyDescent="0.25">
      <c r="Z917" s="49"/>
      <c r="AA917" s="49"/>
    </row>
    <row r="918" spans="26:27" x14ac:dyDescent="0.25">
      <c r="Z918" s="49"/>
      <c r="AA918" s="49"/>
    </row>
    <row r="919" spans="26:27" x14ac:dyDescent="0.25">
      <c r="Z919" s="49"/>
      <c r="AA919" s="49"/>
    </row>
    <row r="920" spans="26:27" x14ac:dyDescent="0.25">
      <c r="Z920" s="49"/>
      <c r="AA920" s="49"/>
    </row>
    <row r="921" spans="26:27" x14ac:dyDescent="0.25">
      <c r="Z921" s="49"/>
      <c r="AA921" s="49"/>
    </row>
    <row r="922" spans="26:27" x14ac:dyDescent="0.25">
      <c r="Z922" s="49"/>
      <c r="AA922" s="49"/>
    </row>
    <row r="923" spans="26:27" x14ac:dyDescent="0.25">
      <c r="Z923" s="49"/>
      <c r="AA923" s="49"/>
    </row>
    <row r="924" spans="26:27" x14ac:dyDescent="0.25">
      <c r="Z924" s="49"/>
      <c r="AA924" s="49"/>
    </row>
    <row r="925" spans="26:27" x14ac:dyDescent="0.25">
      <c r="Z925" s="49"/>
      <c r="AA925" s="49"/>
    </row>
    <row r="926" spans="26:27" x14ac:dyDescent="0.25">
      <c r="Z926" s="49"/>
      <c r="AA926" s="49"/>
    </row>
    <row r="927" spans="26:27" x14ac:dyDescent="0.25">
      <c r="Z927" s="49"/>
      <c r="AA927" s="49"/>
    </row>
    <row r="928" spans="26:27" x14ac:dyDescent="0.25">
      <c r="Z928" s="49"/>
      <c r="AA928" s="49"/>
    </row>
    <row r="929" spans="26:27" x14ac:dyDescent="0.25">
      <c r="Z929" s="49"/>
      <c r="AA929" s="49"/>
    </row>
    <row r="930" spans="26:27" x14ac:dyDescent="0.25">
      <c r="Z930" s="49"/>
      <c r="AA930" s="49"/>
    </row>
    <row r="931" spans="26:27" x14ac:dyDescent="0.25">
      <c r="Z931" s="49"/>
      <c r="AA931" s="49"/>
    </row>
    <row r="932" spans="26:27" x14ac:dyDescent="0.25">
      <c r="Z932" s="49"/>
      <c r="AA932" s="49"/>
    </row>
    <row r="933" spans="26:27" x14ac:dyDescent="0.25">
      <c r="Z933" s="49"/>
      <c r="AA933" s="49"/>
    </row>
    <row r="934" spans="26:27" x14ac:dyDescent="0.25">
      <c r="Z934" s="49"/>
      <c r="AA934" s="49"/>
    </row>
    <row r="935" spans="26:27" x14ac:dyDescent="0.25">
      <c r="Z935" s="49"/>
      <c r="AA935" s="49"/>
    </row>
    <row r="936" spans="26:27" x14ac:dyDescent="0.25">
      <c r="Z936" s="49"/>
      <c r="AA936" s="49"/>
    </row>
    <row r="937" spans="26:27" x14ac:dyDescent="0.25">
      <c r="Z937" s="49"/>
      <c r="AA937" s="49"/>
    </row>
    <row r="938" spans="26:27" x14ac:dyDescent="0.25">
      <c r="Z938" s="49"/>
      <c r="AA938" s="49"/>
    </row>
    <row r="939" spans="26:27" x14ac:dyDescent="0.25">
      <c r="Z939" s="49"/>
      <c r="AA939" s="49"/>
    </row>
    <row r="940" spans="26:27" x14ac:dyDescent="0.25">
      <c r="Z940" s="49"/>
      <c r="AA940" s="49"/>
    </row>
    <row r="941" spans="26:27" x14ac:dyDescent="0.25">
      <c r="Z941" s="49"/>
      <c r="AA941" s="49"/>
    </row>
    <row r="942" spans="26:27" x14ac:dyDescent="0.25">
      <c r="Z942" s="49"/>
      <c r="AA942" s="49"/>
    </row>
    <row r="943" spans="26:27" x14ac:dyDescent="0.25">
      <c r="Z943" s="49"/>
      <c r="AA943" s="49"/>
    </row>
    <row r="944" spans="26:27" x14ac:dyDescent="0.25">
      <c r="Z944" s="49"/>
      <c r="AA944" s="49"/>
    </row>
    <row r="945" spans="26:27" x14ac:dyDescent="0.25">
      <c r="Z945" s="49"/>
      <c r="AA945" s="49"/>
    </row>
    <row r="946" spans="26:27" x14ac:dyDescent="0.25">
      <c r="Z946" s="49"/>
      <c r="AA946" s="49"/>
    </row>
    <row r="947" spans="26:27" x14ac:dyDescent="0.25">
      <c r="Z947" s="49"/>
      <c r="AA947" s="49"/>
    </row>
    <row r="948" spans="26:27" x14ac:dyDescent="0.25">
      <c r="Z948" s="49"/>
      <c r="AA948" s="49"/>
    </row>
    <row r="949" spans="26:27" x14ac:dyDescent="0.25">
      <c r="Z949" s="49"/>
      <c r="AA949" s="49"/>
    </row>
    <row r="950" spans="26:27" x14ac:dyDescent="0.25">
      <c r="Z950" s="49"/>
      <c r="AA950" s="49"/>
    </row>
    <row r="951" spans="26:27" x14ac:dyDescent="0.25">
      <c r="Z951" s="49"/>
      <c r="AA951" s="49"/>
    </row>
    <row r="952" spans="26:27" x14ac:dyDescent="0.25">
      <c r="Z952" s="49"/>
      <c r="AA952" s="49"/>
    </row>
    <row r="953" spans="26:27" x14ac:dyDescent="0.25">
      <c r="Z953" s="49"/>
      <c r="AA953" s="49"/>
    </row>
    <row r="954" spans="26:27" x14ac:dyDescent="0.25">
      <c r="Z954" s="49"/>
      <c r="AA954" s="49"/>
    </row>
    <row r="955" spans="26:27" x14ac:dyDescent="0.25">
      <c r="Z955" s="49"/>
      <c r="AA955" s="49"/>
    </row>
    <row r="956" spans="26:27" x14ac:dyDescent="0.25">
      <c r="Z956" s="49"/>
      <c r="AA956" s="49"/>
    </row>
    <row r="957" spans="26:27" x14ac:dyDescent="0.25">
      <c r="Z957" s="49"/>
      <c r="AA957" s="49"/>
    </row>
    <row r="958" spans="26:27" x14ac:dyDescent="0.25">
      <c r="Z958" s="49"/>
      <c r="AA958" s="49"/>
    </row>
    <row r="959" spans="26:27" x14ac:dyDescent="0.25">
      <c r="Z959" s="49"/>
      <c r="AA959" s="49"/>
    </row>
    <row r="960" spans="26:27" x14ac:dyDescent="0.25">
      <c r="Z960" s="49"/>
      <c r="AA960" s="49"/>
    </row>
    <row r="961" spans="26:27" x14ac:dyDescent="0.25">
      <c r="Z961" s="49"/>
      <c r="AA961" s="49"/>
    </row>
    <row r="962" spans="26:27" x14ac:dyDescent="0.25">
      <c r="Z962" s="49"/>
      <c r="AA962" s="49"/>
    </row>
    <row r="963" spans="26:27" x14ac:dyDescent="0.25">
      <c r="Z963" s="49"/>
      <c r="AA963" s="49"/>
    </row>
    <row r="964" spans="26:27" x14ac:dyDescent="0.25">
      <c r="Z964" s="49"/>
      <c r="AA964" s="49"/>
    </row>
    <row r="965" spans="26:27" x14ac:dyDescent="0.25">
      <c r="Z965" s="49"/>
      <c r="AA965" s="49"/>
    </row>
    <row r="966" spans="26:27" x14ac:dyDescent="0.25">
      <c r="Z966" s="49"/>
      <c r="AA966" s="49"/>
    </row>
    <row r="967" spans="26:27" x14ac:dyDescent="0.25">
      <c r="Z967" s="49"/>
      <c r="AA967" s="49"/>
    </row>
    <row r="968" spans="26:27" x14ac:dyDescent="0.25">
      <c r="Z968" s="49"/>
      <c r="AA968" s="49"/>
    </row>
    <row r="969" spans="26:27" x14ac:dyDescent="0.25">
      <c r="Z969" s="49"/>
      <c r="AA969" s="49"/>
    </row>
    <row r="970" spans="26:27" x14ac:dyDescent="0.25">
      <c r="Z970" s="49"/>
      <c r="AA970" s="49"/>
    </row>
    <row r="971" spans="26:27" x14ac:dyDescent="0.25">
      <c r="Z971" s="49"/>
      <c r="AA971" s="49"/>
    </row>
    <row r="972" spans="26:27" x14ac:dyDescent="0.25">
      <c r="Z972" s="49"/>
      <c r="AA972" s="49"/>
    </row>
    <row r="973" spans="26:27" x14ac:dyDescent="0.25">
      <c r="Z973" s="49"/>
      <c r="AA973" s="49"/>
    </row>
    <row r="974" spans="26:27" x14ac:dyDescent="0.25">
      <c r="Z974" s="49"/>
      <c r="AA974" s="49"/>
    </row>
    <row r="975" spans="26:27" x14ac:dyDescent="0.25">
      <c r="Z975" s="49"/>
      <c r="AA975" s="49"/>
    </row>
    <row r="976" spans="26:27" x14ac:dyDescent="0.25">
      <c r="Z976" s="49"/>
      <c r="AA976" s="49"/>
    </row>
    <row r="977" spans="26:27" x14ac:dyDescent="0.25">
      <c r="Z977" s="49"/>
      <c r="AA977" s="49"/>
    </row>
    <row r="978" spans="26:27" x14ac:dyDescent="0.25">
      <c r="Z978" s="49"/>
      <c r="AA978" s="49"/>
    </row>
    <row r="979" spans="26:27" x14ac:dyDescent="0.25">
      <c r="Z979" s="49"/>
      <c r="AA979" s="49"/>
    </row>
    <row r="980" spans="26:27" x14ac:dyDescent="0.25">
      <c r="Z980" s="49"/>
      <c r="AA980" s="49"/>
    </row>
    <row r="981" spans="26:27" x14ac:dyDescent="0.25">
      <c r="Z981" s="49"/>
      <c r="AA981" s="49"/>
    </row>
    <row r="982" spans="26:27" x14ac:dyDescent="0.25">
      <c r="Z982" s="49"/>
      <c r="AA982" s="49"/>
    </row>
    <row r="983" spans="26:27" x14ac:dyDescent="0.25">
      <c r="Z983" s="49"/>
      <c r="AA983" s="49"/>
    </row>
    <row r="984" spans="26:27" x14ac:dyDescent="0.25">
      <c r="Z984" s="49"/>
      <c r="AA984" s="49"/>
    </row>
    <row r="985" spans="26:27" x14ac:dyDescent="0.25">
      <c r="Z985" s="49"/>
      <c r="AA985" s="49"/>
    </row>
    <row r="986" spans="26:27" x14ac:dyDescent="0.25">
      <c r="Z986" s="49"/>
      <c r="AA986" s="49"/>
    </row>
    <row r="987" spans="26:27" x14ac:dyDescent="0.25">
      <c r="Z987" s="49"/>
      <c r="AA987" s="49"/>
    </row>
    <row r="988" spans="26:27" x14ac:dyDescent="0.25">
      <c r="Z988" s="49"/>
      <c r="AA988" s="49"/>
    </row>
    <row r="989" spans="26:27" x14ac:dyDescent="0.25">
      <c r="Z989" s="49"/>
      <c r="AA989" s="49"/>
    </row>
    <row r="990" spans="26:27" x14ac:dyDescent="0.25">
      <c r="Z990" s="49"/>
      <c r="AA990" s="49"/>
    </row>
    <row r="991" spans="26:27" x14ac:dyDescent="0.25">
      <c r="Z991" s="49"/>
      <c r="AA991" s="49"/>
    </row>
    <row r="992" spans="26:27" x14ac:dyDescent="0.25">
      <c r="Z992" s="49"/>
      <c r="AA992" s="49"/>
    </row>
    <row r="993" spans="26:27" x14ac:dyDescent="0.25">
      <c r="Z993" s="49"/>
      <c r="AA993" s="49"/>
    </row>
    <row r="994" spans="26:27" x14ac:dyDescent="0.25">
      <c r="Z994" s="49"/>
      <c r="AA994" s="49"/>
    </row>
    <row r="995" spans="26:27" x14ac:dyDescent="0.25">
      <c r="Z995" s="49"/>
      <c r="AA995" s="49"/>
    </row>
    <row r="996" spans="26:27" x14ac:dyDescent="0.25">
      <c r="Z996" s="49"/>
      <c r="AA996" s="49"/>
    </row>
    <row r="997" spans="26:27" x14ac:dyDescent="0.25">
      <c r="Z997" s="49"/>
      <c r="AA997" s="49"/>
    </row>
    <row r="998" spans="26:27" x14ac:dyDescent="0.25">
      <c r="Z998" s="49"/>
      <c r="AA998" s="49"/>
    </row>
    <row r="999" spans="26:27" x14ac:dyDescent="0.25">
      <c r="Z999" s="49"/>
      <c r="AA999" s="49"/>
    </row>
    <row r="1000" spans="26:27" x14ac:dyDescent="0.25">
      <c r="Z1000" s="49"/>
      <c r="AA1000" s="49"/>
    </row>
    <row r="1001" spans="26:27" x14ac:dyDescent="0.25">
      <c r="Z1001" s="49"/>
      <c r="AA1001" s="49"/>
    </row>
    <row r="1002" spans="26:27" x14ac:dyDescent="0.25">
      <c r="Z1002" s="49"/>
      <c r="AA1002" s="49"/>
    </row>
    <row r="1003" spans="26:27" x14ac:dyDescent="0.25">
      <c r="Z1003" s="49"/>
      <c r="AA1003" s="49"/>
    </row>
    <row r="1004" spans="26:27" x14ac:dyDescent="0.25">
      <c r="Z1004" s="49"/>
      <c r="AA1004" s="49"/>
    </row>
    <row r="1005" spans="26:27" x14ac:dyDescent="0.25">
      <c r="Z1005" s="49"/>
      <c r="AA1005" s="49"/>
    </row>
    <row r="1006" spans="26:27" x14ac:dyDescent="0.25">
      <c r="Z1006" s="49"/>
      <c r="AA1006" s="49"/>
    </row>
    <row r="1007" spans="26:27" x14ac:dyDescent="0.25">
      <c r="Z1007" s="49"/>
      <c r="AA1007" s="49"/>
    </row>
    <row r="1008" spans="26:27" x14ac:dyDescent="0.25">
      <c r="Z1008" s="49"/>
      <c r="AA1008" s="49"/>
    </row>
    <row r="1009" spans="26:27" x14ac:dyDescent="0.25">
      <c r="Z1009" s="49"/>
      <c r="AA1009" s="49"/>
    </row>
    <row r="1010" spans="26:27" x14ac:dyDescent="0.25">
      <c r="Z1010" s="49"/>
      <c r="AA1010" s="49"/>
    </row>
    <row r="1011" spans="26:27" x14ac:dyDescent="0.25">
      <c r="Z1011" s="49"/>
      <c r="AA1011" s="49"/>
    </row>
    <row r="1012" spans="26:27" x14ac:dyDescent="0.25">
      <c r="Z1012" s="49"/>
      <c r="AA1012" s="49"/>
    </row>
    <row r="1013" spans="26:27" x14ac:dyDescent="0.25">
      <c r="Z1013" s="49"/>
      <c r="AA1013" s="49"/>
    </row>
    <row r="1014" spans="26:27" x14ac:dyDescent="0.25">
      <c r="Z1014" s="49"/>
      <c r="AA1014" s="49"/>
    </row>
    <row r="1015" spans="26:27" x14ac:dyDescent="0.25">
      <c r="Z1015" s="49"/>
      <c r="AA1015" s="49"/>
    </row>
    <row r="1016" spans="26:27" x14ac:dyDescent="0.25">
      <c r="Z1016" s="49"/>
      <c r="AA1016" s="49"/>
    </row>
    <row r="1017" spans="26:27" x14ac:dyDescent="0.25">
      <c r="Z1017" s="49"/>
      <c r="AA1017" s="49"/>
    </row>
    <row r="1018" spans="26:27" x14ac:dyDescent="0.25">
      <c r="Z1018" s="49"/>
      <c r="AA1018" s="49"/>
    </row>
    <row r="1019" spans="26:27" x14ac:dyDescent="0.25">
      <c r="Z1019" s="49"/>
      <c r="AA1019" s="49"/>
    </row>
    <row r="1020" spans="26:27" x14ac:dyDescent="0.25">
      <c r="Z1020" s="49"/>
      <c r="AA1020" s="49"/>
    </row>
    <row r="1021" spans="26:27" x14ac:dyDescent="0.25">
      <c r="Z1021" s="49"/>
      <c r="AA1021" s="49"/>
    </row>
    <row r="1022" spans="26:27" x14ac:dyDescent="0.25">
      <c r="Z1022" s="49"/>
      <c r="AA1022" s="49"/>
    </row>
    <row r="1023" spans="26:27" x14ac:dyDescent="0.25">
      <c r="Z1023" s="49"/>
      <c r="AA1023" s="49"/>
    </row>
    <row r="1024" spans="26:27" x14ac:dyDescent="0.25">
      <c r="Z1024" s="49"/>
      <c r="AA1024" s="49"/>
    </row>
    <row r="1025" spans="26:27" x14ac:dyDescent="0.25">
      <c r="Z1025" s="49"/>
      <c r="AA1025" s="49"/>
    </row>
    <row r="1026" spans="26:27" x14ac:dyDescent="0.25">
      <c r="Z1026" s="49"/>
      <c r="AA1026" s="49"/>
    </row>
    <row r="1027" spans="26:27" x14ac:dyDescent="0.25">
      <c r="Z1027" s="49"/>
      <c r="AA1027" s="49"/>
    </row>
    <row r="1028" spans="26:27" x14ac:dyDescent="0.25">
      <c r="Z1028" s="49"/>
      <c r="AA1028" s="49"/>
    </row>
    <row r="1029" spans="26:27" x14ac:dyDescent="0.25">
      <c r="Z1029" s="49"/>
      <c r="AA1029" s="49"/>
    </row>
    <row r="1030" spans="26:27" x14ac:dyDescent="0.25">
      <c r="Z1030" s="49"/>
      <c r="AA1030" s="49"/>
    </row>
    <row r="1031" spans="26:27" x14ac:dyDescent="0.25">
      <c r="Z1031" s="49"/>
      <c r="AA1031" s="49"/>
    </row>
    <row r="1032" spans="26:27" x14ac:dyDescent="0.25">
      <c r="Z1032" s="49"/>
      <c r="AA1032" s="49"/>
    </row>
    <row r="1033" spans="26:27" x14ac:dyDescent="0.25">
      <c r="Z1033" s="49"/>
      <c r="AA1033" s="49"/>
    </row>
    <row r="1034" spans="26:27" x14ac:dyDescent="0.25">
      <c r="Z1034" s="49"/>
      <c r="AA1034" s="49"/>
    </row>
    <row r="1035" spans="26:27" x14ac:dyDescent="0.25">
      <c r="Z1035" s="49"/>
      <c r="AA1035" s="49"/>
    </row>
    <row r="1036" spans="26:27" x14ac:dyDescent="0.25">
      <c r="Z1036" s="49"/>
      <c r="AA1036" s="49"/>
    </row>
    <row r="1037" spans="26:27" x14ac:dyDescent="0.25">
      <c r="Z1037" s="49"/>
      <c r="AA1037" s="49"/>
    </row>
    <row r="1038" spans="26:27" x14ac:dyDescent="0.25">
      <c r="Z1038" s="49"/>
      <c r="AA1038" s="49"/>
    </row>
    <row r="1039" spans="26:27" x14ac:dyDescent="0.25">
      <c r="Z1039" s="49"/>
      <c r="AA1039" s="49"/>
    </row>
    <row r="1040" spans="26:27" x14ac:dyDescent="0.25">
      <c r="Z1040" s="49"/>
      <c r="AA1040" s="49"/>
    </row>
    <row r="1041" spans="26:27" x14ac:dyDescent="0.25">
      <c r="Z1041" s="49"/>
      <c r="AA1041" s="49"/>
    </row>
    <row r="1042" spans="26:27" x14ac:dyDescent="0.25">
      <c r="Z1042" s="49"/>
      <c r="AA1042" s="49"/>
    </row>
    <row r="1043" spans="26:27" x14ac:dyDescent="0.25">
      <c r="Z1043" s="49"/>
      <c r="AA1043" s="49"/>
    </row>
    <row r="1044" spans="26:27" x14ac:dyDescent="0.25">
      <c r="Z1044" s="49"/>
      <c r="AA1044" s="49"/>
    </row>
    <row r="1045" spans="26:27" x14ac:dyDescent="0.25">
      <c r="Z1045" s="49"/>
      <c r="AA1045" s="49"/>
    </row>
    <row r="1046" spans="26:27" x14ac:dyDescent="0.25">
      <c r="Z1046" s="49"/>
      <c r="AA1046" s="49"/>
    </row>
    <row r="1047" spans="26:27" x14ac:dyDescent="0.25">
      <c r="Z1047" s="49"/>
      <c r="AA1047" s="49"/>
    </row>
    <row r="1048" spans="26:27" x14ac:dyDescent="0.25">
      <c r="Z1048" s="49"/>
      <c r="AA1048" s="49"/>
    </row>
    <row r="1049" spans="26:27" x14ac:dyDescent="0.25">
      <c r="Z1049" s="49"/>
      <c r="AA1049" s="49"/>
    </row>
    <row r="1050" spans="26:27" x14ac:dyDescent="0.25">
      <c r="Z1050" s="49"/>
      <c r="AA1050" s="49"/>
    </row>
    <row r="1051" spans="26:27" x14ac:dyDescent="0.25">
      <c r="Z1051" s="49"/>
      <c r="AA1051" s="49"/>
    </row>
    <row r="1052" spans="26:27" x14ac:dyDescent="0.25">
      <c r="Z1052" s="49"/>
      <c r="AA1052" s="49"/>
    </row>
    <row r="1053" spans="26:27" x14ac:dyDescent="0.25">
      <c r="Z1053" s="49"/>
      <c r="AA1053" s="49"/>
    </row>
    <row r="1054" spans="26:27" x14ac:dyDescent="0.25">
      <c r="Z1054" s="49"/>
      <c r="AA1054" s="49"/>
    </row>
    <row r="1055" spans="26:27" x14ac:dyDescent="0.25">
      <c r="Z1055" s="49"/>
      <c r="AA1055" s="49"/>
    </row>
    <row r="1056" spans="26:27" x14ac:dyDescent="0.25">
      <c r="Z1056" s="49"/>
      <c r="AA1056" s="49"/>
    </row>
    <row r="1057" spans="26:27" x14ac:dyDescent="0.25">
      <c r="Z1057" s="49"/>
      <c r="AA1057" s="49"/>
    </row>
    <row r="1058" spans="26:27" x14ac:dyDescent="0.25">
      <c r="Z1058" s="49"/>
      <c r="AA1058" s="49"/>
    </row>
    <row r="1059" spans="26:27" x14ac:dyDescent="0.25">
      <c r="Z1059" s="49"/>
      <c r="AA1059" s="49"/>
    </row>
    <row r="1060" spans="26:27" x14ac:dyDescent="0.25">
      <c r="Z1060" s="49"/>
      <c r="AA1060" s="49"/>
    </row>
    <row r="1061" spans="26:27" x14ac:dyDescent="0.25">
      <c r="Z1061" s="49"/>
      <c r="AA1061" s="49"/>
    </row>
    <row r="1062" spans="26:27" x14ac:dyDescent="0.25">
      <c r="Z1062" s="49"/>
      <c r="AA1062" s="49"/>
    </row>
    <row r="1063" spans="26:27" x14ac:dyDescent="0.25">
      <c r="Z1063" s="49"/>
      <c r="AA1063" s="49"/>
    </row>
    <row r="1064" spans="26:27" x14ac:dyDescent="0.25">
      <c r="Z1064" s="49"/>
      <c r="AA1064" s="49"/>
    </row>
    <row r="1065" spans="26:27" x14ac:dyDescent="0.25">
      <c r="Z1065" s="49"/>
      <c r="AA1065" s="49"/>
    </row>
    <row r="1066" spans="26:27" x14ac:dyDescent="0.25">
      <c r="Z1066" s="49"/>
      <c r="AA1066" s="49"/>
    </row>
    <row r="1067" spans="26:27" x14ac:dyDescent="0.25">
      <c r="Z1067" s="49"/>
      <c r="AA1067" s="49"/>
    </row>
    <row r="1068" spans="26:27" x14ac:dyDescent="0.25">
      <c r="Z1068" s="49"/>
      <c r="AA1068" s="49"/>
    </row>
    <row r="1069" spans="26:27" x14ac:dyDescent="0.25">
      <c r="Z1069" s="49"/>
      <c r="AA1069" s="49"/>
    </row>
    <row r="1070" spans="26:27" x14ac:dyDescent="0.25">
      <c r="Z1070" s="49"/>
      <c r="AA1070" s="49"/>
    </row>
    <row r="1071" spans="26:27" x14ac:dyDescent="0.25">
      <c r="Z1071" s="49"/>
      <c r="AA1071" s="49"/>
    </row>
    <row r="1072" spans="26:27" x14ac:dyDescent="0.25">
      <c r="Z1072" s="49"/>
      <c r="AA1072" s="49"/>
    </row>
    <row r="1073" spans="26:27" x14ac:dyDescent="0.25">
      <c r="Z1073" s="49"/>
      <c r="AA1073" s="49"/>
    </row>
    <row r="1074" spans="26:27" x14ac:dyDescent="0.25">
      <c r="Z1074" s="49"/>
      <c r="AA1074" s="49"/>
    </row>
    <row r="1075" spans="26:27" x14ac:dyDescent="0.25">
      <c r="Z1075" s="49"/>
      <c r="AA1075" s="49"/>
    </row>
    <row r="1076" spans="26:27" x14ac:dyDescent="0.25">
      <c r="Z1076" s="49"/>
      <c r="AA1076" s="49"/>
    </row>
    <row r="1077" spans="26:27" x14ac:dyDescent="0.25">
      <c r="Z1077" s="49"/>
      <c r="AA1077" s="49"/>
    </row>
    <row r="1078" spans="26:27" x14ac:dyDescent="0.25">
      <c r="Z1078" s="49"/>
      <c r="AA1078" s="49"/>
    </row>
    <row r="1079" spans="26:27" x14ac:dyDescent="0.25">
      <c r="Z1079" s="49"/>
      <c r="AA1079" s="49"/>
    </row>
    <row r="1080" spans="26:27" x14ac:dyDescent="0.25">
      <c r="Z1080" s="49"/>
      <c r="AA1080" s="49"/>
    </row>
    <row r="1081" spans="26:27" x14ac:dyDescent="0.25">
      <c r="Z1081" s="49"/>
      <c r="AA1081" s="49"/>
    </row>
    <row r="1082" spans="26:27" x14ac:dyDescent="0.25">
      <c r="Z1082" s="49"/>
      <c r="AA1082" s="49"/>
    </row>
    <row r="1083" spans="26:27" x14ac:dyDescent="0.25">
      <c r="Z1083" s="49"/>
      <c r="AA1083" s="49"/>
    </row>
    <row r="1084" spans="26:27" x14ac:dyDescent="0.25">
      <c r="Z1084" s="49"/>
      <c r="AA1084" s="49"/>
    </row>
    <row r="1085" spans="26:27" x14ac:dyDescent="0.25">
      <c r="Z1085" s="49"/>
      <c r="AA1085" s="49"/>
    </row>
    <row r="1086" spans="26:27" x14ac:dyDescent="0.25">
      <c r="Z1086" s="49"/>
      <c r="AA1086" s="49"/>
    </row>
    <row r="1087" spans="26:27" x14ac:dyDescent="0.25">
      <c r="Z1087" s="49"/>
      <c r="AA1087" s="49"/>
    </row>
    <row r="1088" spans="26:27" x14ac:dyDescent="0.25">
      <c r="Z1088" s="49"/>
      <c r="AA1088" s="49"/>
    </row>
    <row r="1089" spans="26:27" x14ac:dyDescent="0.25">
      <c r="Z1089" s="49"/>
      <c r="AA1089" s="49"/>
    </row>
    <row r="1090" spans="26:27" x14ac:dyDescent="0.25">
      <c r="Z1090" s="49"/>
      <c r="AA1090" s="49"/>
    </row>
    <row r="1091" spans="26:27" x14ac:dyDescent="0.25">
      <c r="Z1091" s="49"/>
      <c r="AA1091" s="49"/>
    </row>
    <row r="1092" spans="26:27" x14ac:dyDescent="0.25">
      <c r="Z1092" s="49"/>
      <c r="AA1092" s="49"/>
    </row>
    <row r="1093" spans="26:27" x14ac:dyDescent="0.25">
      <c r="Z1093" s="49"/>
      <c r="AA1093" s="49"/>
    </row>
    <row r="1094" spans="26:27" x14ac:dyDescent="0.25">
      <c r="Z1094" s="49"/>
      <c r="AA1094" s="49"/>
    </row>
    <row r="1095" spans="26:27" x14ac:dyDescent="0.25">
      <c r="Z1095" s="49"/>
      <c r="AA1095" s="49"/>
    </row>
    <row r="1096" spans="26:27" x14ac:dyDescent="0.25">
      <c r="Z1096" s="49"/>
      <c r="AA1096" s="49"/>
    </row>
    <row r="1097" spans="26:27" x14ac:dyDescent="0.25">
      <c r="Z1097" s="49"/>
      <c r="AA1097" s="49"/>
    </row>
    <row r="1098" spans="26:27" x14ac:dyDescent="0.25">
      <c r="Z1098" s="49"/>
      <c r="AA1098" s="49"/>
    </row>
    <row r="1099" spans="26:27" x14ac:dyDescent="0.25">
      <c r="Z1099" s="49"/>
      <c r="AA1099" s="49"/>
    </row>
    <row r="1100" spans="26:27" x14ac:dyDescent="0.25">
      <c r="Z1100" s="49"/>
      <c r="AA1100" s="49"/>
    </row>
    <row r="1101" spans="26:27" x14ac:dyDescent="0.25">
      <c r="Z1101" s="49"/>
      <c r="AA1101" s="49"/>
    </row>
    <row r="1102" spans="26:27" x14ac:dyDescent="0.25">
      <c r="Z1102" s="49"/>
      <c r="AA1102" s="49"/>
    </row>
    <row r="1103" spans="26:27" x14ac:dyDescent="0.25">
      <c r="Z1103" s="49"/>
      <c r="AA1103" s="49"/>
    </row>
    <row r="1104" spans="26:27" x14ac:dyDescent="0.25">
      <c r="Z1104" s="49"/>
      <c r="AA1104" s="49"/>
    </row>
    <row r="1105" spans="26:27" x14ac:dyDescent="0.25">
      <c r="Z1105" s="49"/>
      <c r="AA1105" s="49"/>
    </row>
    <row r="1106" spans="26:27" x14ac:dyDescent="0.25">
      <c r="Z1106" s="49"/>
      <c r="AA1106" s="49"/>
    </row>
    <row r="1107" spans="26:27" x14ac:dyDescent="0.25">
      <c r="Z1107" s="49"/>
      <c r="AA1107" s="49"/>
    </row>
    <row r="1108" spans="26:27" x14ac:dyDescent="0.25">
      <c r="Z1108" s="49"/>
      <c r="AA1108" s="49"/>
    </row>
    <row r="1109" spans="26:27" x14ac:dyDescent="0.25">
      <c r="Z1109" s="49"/>
      <c r="AA1109" s="49"/>
    </row>
    <row r="1110" spans="26:27" x14ac:dyDescent="0.25">
      <c r="Z1110" s="49"/>
      <c r="AA1110" s="49"/>
    </row>
    <row r="1111" spans="26:27" x14ac:dyDescent="0.25">
      <c r="Z1111" s="49"/>
      <c r="AA1111" s="49"/>
    </row>
    <row r="1112" spans="26:27" x14ac:dyDescent="0.25">
      <c r="Z1112" s="49"/>
      <c r="AA1112" s="49"/>
    </row>
    <row r="1113" spans="26:27" x14ac:dyDescent="0.25">
      <c r="Z1113" s="49"/>
      <c r="AA1113" s="49"/>
    </row>
    <row r="1114" spans="26:27" x14ac:dyDescent="0.25">
      <c r="Z1114" s="49"/>
      <c r="AA1114" s="49"/>
    </row>
    <row r="1115" spans="26:27" x14ac:dyDescent="0.25">
      <c r="Z1115" s="49"/>
      <c r="AA1115" s="49"/>
    </row>
    <row r="1116" spans="26:27" x14ac:dyDescent="0.25">
      <c r="Z1116" s="49"/>
      <c r="AA1116" s="49"/>
    </row>
    <row r="1117" spans="26:27" x14ac:dyDescent="0.25">
      <c r="Z1117" s="49"/>
      <c r="AA1117" s="49"/>
    </row>
    <row r="1118" spans="26:27" x14ac:dyDescent="0.25">
      <c r="Z1118" s="49"/>
      <c r="AA1118" s="49"/>
    </row>
    <row r="1119" spans="26:27" x14ac:dyDescent="0.25">
      <c r="Z1119" s="49"/>
      <c r="AA1119" s="49"/>
    </row>
    <row r="1120" spans="26:27" x14ac:dyDescent="0.25">
      <c r="Z1120" s="49"/>
      <c r="AA1120" s="49"/>
    </row>
    <row r="1121" spans="26:27" x14ac:dyDescent="0.25">
      <c r="Z1121" s="49"/>
      <c r="AA1121" s="49"/>
    </row>
    <row r="1122" spans="26:27" x14ac:dyDescent="0.25">
      <c r="Z1122" s="49"/>
      <c r="AA1122" s="49"/>
    </row>
    <row r="1123" spans="26:27" x14ac:dyDescent="0.25">
      <c r="Z1123" s="49"/>
      <c r="AA1123" s="49"/>
    </row>
    <row r="1124" spans="26:27" x14ac:dyDescent="0.25">
      <c r="Z1124" s="49"/>
      <c r="AA1124" s="49"/>
    </row>
    <row r="1125" spans="26:27" x14ac:dyDescent="0.25">
      <c r="Z1125" s="49"/>
      <c r="AA1125" s="49"/>
    </row>
    <row r="1126" spans="26:27" x14ac:dyDescent="0.25">
      <c r="Z1126" s="49"/>
      <c r="AA1126" s="49"/>
    </row>
    <row r="1127" spans="26:27" x14ac:dyDescent="0.25">
      <c r="Z1127" s="49"/>
      <c r="AA1127" s="49"/>
    </row>
    <row r="1128" spans="26:27" x14ac:dyDescent="0.25">
      <c r="Z1128" s="49"/>
      <c r="AA1128" s="49"/>
    </row>
    <row r="1129" spans="26:27" x14ac:dyDescent="0.25">
      <c r="Z1129" s="49"/>
      <c r="AA1129" s="49"/>
    </row>
    <row r="1130" spans="26:27" x14ac:dyDescent="0.25">
      <c r="Z1130" s="49"/>
      <c r="AA1130" s="49"/>
    </row>
    <row r="1131" spans="26:27" x14ac:dyDescent="0.25">
      <c r="Z1131" s="49"/>
      <c r="AA1131" s="49"/>
    </row>
    <row r="1132" spans="26:27" x14ac:dyDescent="0.25">
      <c r="Z1132" s="49"/>
      <c r="AA1132" s="49"/>
    </row>
    <row r="1133" spans="26:27" x14ac:dyDescent="0.25">
      <c r="Z1133" s="49"/>
      <c r="AA1133" s="49"/>
    </row>
    <row r="1134" spans="26:27" x14ac:dyDescent="0.25">
      <c r="Z1134" s="49"/>
      <c r="AA1134" s="49"/>
    </row>
    <row r="1135" spans="26:27" x14ac:dyDescent="0.25">
      <c r="Z1135" s="49"/>
      <c r="AA1135" s="49"/>
    </row>
    <row r="1136" spans="26:27" x14ac:dyDescent="0.25">
      <c r="Z1136" s="49"/>
      <c r="AA1136" s="49"/>
    </row>
    <row r="1137" spans="26:27" x14ac:dyDescent="0.25">
      <c r="Z1137" s="49"/>
      <c r="AA1137" s="49"/>
    </row>
    <row r="1138" spans="26:27" x14ac:dyDescent="0.25">
      <c r="Z1138" s="49"/>
      <c r="AA1138" s="49"/>
    </row>
    <row r="1139" spans="26:27" x14ac:dyDescent="0.25">
      <c r="Z1139" s="49"/>
      <c r="AA1139" s="49"/>
    </row>
    <row r="1140" spans="26:27" x14ac:dyDescent="0.25">
      <c r="Z1140" s="49"/>
      <c r="AA1140" s="49"/>
    </row>
    <row r="1141" spans="26:27" x14ac:dyDescent="0.25">
      <c r="Z1141" s="49"/>
      <c r="AA1141" s="49"/>
    </row>
    <row r="1142" spans="26:27" x14ac:dyDescent="0.25">
      <c r="Z1142" s="49"/>
      <c r="AA1142" s="49"/>
    </row>
    <row r="1143" spans="26:27" x14ac:dyDescent="0.25">
      <c r="Z1143" s="49"/>
      <c r="AA1143" s="49"/>
    </row>
    <row r="1144" spans="26:27" x14ac:dyDescent="0.25">
      <c r="Z1144" s="49"/>
      <c r="AA1144" s="49"/>
    </row>
    <row r="1145" spans="26:27" x14ac:dyDescent="0.25">
      <c r="Z1145" s="49"/>
      <c r="AA1145" s="49"/>
    </row>
    <row r="1146" spans="26:27" x14ac:dyDescent="0.25">
      <c r="Z1146" s="49"/>
      <c r="AA1146" s="49"/>
    </row>
    <row r="1147" spans="26:27" x14ac:dyDescent="0.25">
      <c r="Z1147" s="49"/>
      <c r="AA1147" s="49"/>
    </row>
    <row r="1148" spans="26:27" x14ac:dyDescent="0.25">
      <c r="Z1148" s="49"/>
      <c r="AA1148" s="49"/>
    </row>
    <row r="1149" spans="26:27" x14ac:dyDescent="0.25">
      <c r="Z1149" s="49"/>
      <c r="AA1149" s="49"/>
    </row>
    <row r="1150" spans="26:27" x14ac:dyDescent="0.25">
      <c r="Z1150" s="49"/>
      <c r="AA1150" s="49"/>
    </row>
    <row r="1151" spans="26:27" x14ac:dyDescent="0.25">
      <c r="Z1151" s="49"/>
      <c r="AA1151" s="49"/>
    </row>
    <row r="1152" spans="26:27" x14ac:dyDescent="0.25">
      <c r="Z1152" s="49"/>
      <c r="AA1152" s="49"/>
    </row>
    <row r="1153" spans="26:27" x14ac:dyDescent="0.25">
      <c r="Z1153" s="49"/>
      <c r="AA1153" s="49"/>
    </row>
    <row r="1154" spans="26:27" x14ac:dyDescent="0.25">
      <c r="Z1154" s="49"/>
      <c r="AA1154" s="49"/>
    </row>
    <row r="1155" spans="26:27" x14ac:dyDescent="0.25">
      <c r="Z1155" s="49"/>
      <c r="AA1155" s="49"/>
    </row>
    <row r="1156" spans="26:27" x14ac:dyDescent="0.25">
      <c r="Z1156" s="49"/>
      <c r="AA1156" s="49"/>
    </row>
    <row r="1157" spans="26:27" x14ac:dyDescent="0.25">
      <c r="Z1157" s="49"/>
      <c r="AA1157" s="49"/>
    </row>
    <row r="1158" spans="26:27" x14ac:dyDescent="0.25">
      <c r="Z1158" s="49"/>
      <c r="AA1158" s="49"/>
    </row>
    <row r="1159" spans="26:27" x14ac:dyDescent="0.25">
      <c r="Z1159" s="49"/>
      <c r="AA1159" s="49"/>
    </row>
    <row r="1160" spans="26:27" x14ac:dyDescent="0.25">
      <c r="Z1160" s="49"/>
      <c r="AA1160" s="49"/>
    </row>
    <row r="1161" spans="26:27" x14ac:dyDescent="0.25">
      <c r="Z1161" s="49"/>
      <c r="AA1161" s="49"/>
    </row>
    <row r="1162" spans="26:27" x14ac:dyDescent="0.25">
      <c r="Z1162" s="49"/>
      <c r="AA1162" s="49"/>
    </row>
    <row r="1163" spans="26:27" x14ac:dyDescent="0.25">
      <c r="Z1163" s="49"/>
      <c r="AA1163" s="49"/>
    </row>
    <row r="1164" spans="26:27" x14ac:dyDescent="0.25">
      <c r="Z1164" s="49"/>
      <c r="AA1164" s="49"/>
    </row>
    <row r="1165" spans="26:27" x14ac:dyDescent="0.25">
      <c r="Z1165" s="49"/>
      <c r="AA1165" s="49"/>
    </row>
    <row r="1166" spans="26:27" x14ac:dyDescent="0.25">
      <c r="Z1166" s="49"/>
      <c r="AA1166" s="49"/>
    </row>
    <row r="1167" spans="26:27" x14ac:dyDescent="0.25">
      <c r="Z1167" s="49"/>
      <c r="AA1167" s="49"/>
    </row>
    <row r="1168" spans="26:27" x14ac:dyDescent="0.25">
      <c r="Z1168" s="49"/>
      <c r="AA1168" s="49"/>
    </row>
    <row r="1169" spans="26:27" x14ac:dyDescent="0.25">
      <c r="Z1169" s="49"/>
      <c r="AA1169" s="49"/>
    </row>
    <row r="1170" spans="26:27" x14ac:dyDescent="0.25">
      <c r="Z1170" s="49"/>
      <c r="AA1170" s="49"/>
    </row>
    <row r="1171" spans="26:27" x14ac:dyDescent="0.25">
      <c r="Z1171" s="49"/>
      <c r="AA1171" s="49"/>
    </row>
    <row r="1172" spans="26:27" x14ac:dyDescent="0.25">
      <c r="Z1172" s="49"/>
      <c r="AA1172" s="49"/>
    </row>
    <row r="1173" spans="26:27" x14ac:dyDescent="0.25">
      <c r="Z1173" s="49"/>
      <c r="AA1173" s="49"/>
    </row>
    <row r="1174" spans="26:27" x14ac:dyDescent="0.25">
      <c r="Z1174" s="49"/>
      <c r="AA1174" s="49"/>
    </row>
    <row r="1175" spans="26:27" x14ac:dyDescent="0.25">
      <c r="Z1175" s="49"/>
      <c r="AA1175" s="49"/>
    </row>
    <row r="1176" spans="26:27" x14ac:dyDescent="0.25">
      <c r="Z1176" s="49"/>
      <c r="AA1176" s="49"/>
    </row>
    <row r="1177" spans="26:27" x14ac:dyDescent="0.25">
      <c r="Z1177" s="49"/>
      <c r="AA1177" s="49"/>
    </row>
    <row r="1178" spans="26:27" x14ac:dyDescent="0.25">
      <c r="Z1178" s="49"/>
      <c r="AA1178" s="49"/>
    </row>
    <row r="1179" spans="26:27" x14ac:dyDescent="0.25">
      <c r="Z1179" s="49"/>
      <c r="AA1179" s="49"/>
    </row>
    <row r="1180" spans="26:27" x14ac:dyDescent="0.25">
      <c r="Z1180" s="49"/>
      <c r="AA1180" s="49"/>
    </row>
    <row r="1181" spans="26:27" x14ac:dyDescent="0.25">
      <c r="Z1181" s="49"/>
      <c r="AA1181" s="49"/>
    </row>
    <row r="1182" spans="26:27" x14ac:dyDescent="0.25">
      <c r="Z1182" s="49"/>
      <c r="AA1182" s="49"/>
    </row>
    <row r="1183" spans="26:27" x14ac:dyDescent="0.25">
      <c r="Z1183" s="49"/>
      <c r="AA1183" s="49"/>
    </row>
    <row r="1184" spans="26:27" x14ac:dyDescent="0.25">
      <c r="Z1184" s="49"/>
      <c r="AA1184" s="49"/>
    </row>
    <row r="1185" spans="26:27" x14ac:dyDescent="0.25">
      <c r="Z1185" s="49"/>
      <c r="AA1185" s="49"/>
    </row>
    <row r="1186" spans="26:27" x14ac:dyDescent="0.25">
      <c r="Z1186" s="49"/>
      <c r="AA1186" s="49"/>
    </row>
    <row r="1187" spans="26:27" x14ac:dyDescent="0.25">
      <c r="Z1187" s="49"/>
      <c r="AA1187" s="49"/>
    </row>
    <row r="1188" spans="26:27" x14ac:dyDescent="0.25">
      <c r="Z1188" s="49"/>
      <c r="AA1188" s="49"/>
    </row>
    <row r="1189" spans="26:27" x14ac:dyDescent="0.25">
      <c r="Z1189" s="49"/>
      <c r="AA1189" s="49"/>
    </row>
    <row r="1190" spans="26:27" x14ac:dyDescent="0.25">
      <c r="Z1190" s="49"/>
      <c r="AA1190" s="49"/>
    </row>
    <row r="1191" spans="26:27" x14ac:dyDescent="0.25">
      <c r="Z1191" s="49"/>
      <c r="AA1191" s="49"/>
    </row>
    <row r="1192" spans="26:27" x14ac:dyDescent="0.25">
      <c r="Z1192" s="49"/>
      <c r="AA1192" s="49"/>
    </row>
    <row r="1193" spans="26:27" x14ac:dyDescent="0.25">
      <c r="Z1193" s="49"/>
      <c r="AA1193" s="49"/>
    </row>
    <row r="1194" spans="26:27" x14ac:dyDescent="0.25">
      <c r="Z1194" s="49"/>
      <c r="AA1194" s="49"/>
    </row>
    <row r="1195" spans="26:27" x14ac:dyDescent="0.25">
      <c r="Z1195" s="49"/>
      <c r="AA1195" s="49"/>
    </row>
    <row r="1196" spans="26:27" x14ac:dyDescent="0.25">
      <c r="Z1196" s="49"/>
      <c r="AA1196" s="49"/>
    </row>
    <row r="1197" spans="26:27" x14ac:dyDescent="0.25">
      <c r="Z1197" s="49"/>
      <c r="AA1197" s="49"/>
    </row>
    <row r="1198" spans="26:27" x14ac:dyDescent="0.25">
      <c r="Z1198" s="49"/>
      <c r="AA1198" s="49"/>
    </row>
    <row r="1199" spans="26:27" x14ac:dyDescent="0.25">
      <c r="Z1199" s="49"/>
      <c r="AA1199" s="49"/>
    </row>
    <row r="1200" spans="26:27" x14ac:dyDescent="0.25">
      <c r="Z1200" s="49"/>
      <c r="AA1200" s="49"/>
    </row>
    <row r="1201" spans="26:27" x14ac:dyDescent="0.25">
      <c r="Z1201" s="49"/>
      <c r="AA1201" s="49"/>
    </row>
    <row r="1202" spans="26:27" x14ac:dyDescent="0.25">
      <c r="Z1202" s="49"/>
      <c r="AA1202" s="49"/>
    </row>
    <row r="1203" spans="26:27" x14ac:dyDescent="0.25">
      <c r="Z1203" s="49"/>
      <c r="AA1203" s="49"/>
    </row>
    <row r="1204" spans="26:27" x14ac:dyDescent="0.25">
      <c r="Z1204" s="49"/>
      <c r="AA1204" s="49"/>
    </row>
    <row r="1205" spans="26:27" x14ac:dyDescent="0.25">
      <c r="Z1205" s="49"/>
      <c r="AA1205" s="49"/>
    </row>
    <row r="1206" spans="26:27" x14ac:dyDescent="0.25">
      <c r="Z1206" s="49"/>
      <c r="AA1206" s="49"/>
    </row>
    <row r="1207" spans="26:27" x14ac:dyDescent="0.25">
      <c r="Z1207" s="49"/>
      <c r="AA1207" s="49"/>
    </row>
    <row r="1208" spans="26:27" x14ac:dyDescent="0.25">
      <c r="Z1208" s="49"/>
      <c r="AA1208" s="49"/>
    </row>
    <row r="1209" spans="26:27" x14ac:dyDescent="0.25">
      <c r="Z1209" s="49"/>
      <c r="AA1209" s="49"/>
    </row>
    <row r="1210" spans="26:27" x14ac:dyDescent="0.25">
      <c r="Z1210" s="49"/>
      <c r="AA1210" s="49"/>
    </row>
    <row r="1211" spans="26:27" x14ac:dyDescent="0.25">
      <c r="Z1211" s="49"/>
      <c r="AA1211" s="49"/>
    </row>
    <row r="1212" spans="26:27" x14ac:dyDescent="0.25">
      <c r="Z1212" s="49"/>
      <c r="AA1212" s="49"/>
    </row>
    <row r="1213" spans="26:27" x14ac:dyDescent="0.25">
      <c r="Z1213" s="49"/>
      <c r="AA1213" s="49"/>
    </row>
    <row r="1214" spans="26:27" x14ac:dyDescent="0.25">
      <c r="Z1214" s="49"/>
      <c r="AA1214" s="49"/>
    </row>
    <row r="1215" spans="26:27" x14ac:dyDescent="0.25">
      <c r="Z1215" s="49"/>
      <c r="AA1215" s="49"/>
    </row>
    <row r="1216" spans="26:27" x14ac:dyDescent="0.25">
      <c r="Z1216" s="49"/>
      <c r="AA1216" s="49"/>
    </row>
    <row r="1217" spans="26:27" x14ac:dyDescent="0.25">
      <c r="Z1217" s="49"/>
      <c r="AA1217" s="49"/>
    </row>
    <row r="1218" spans="26:27" x14ac:dyDescent="0.25">
      <c r="Z1218" s="49"/>
      <c r="AA1218" s="49"/>
    </row>
    <row r="1219" spans="26:27" x14ac:dyDescent="0.25">
      <c r="Z1219" s="49"/>
      <c r="AA1219" s="49"/>
    </row>
    <row r="1220" spans="26:27" x14ac:dyDescent="0.25">
      <c r="Z1220" s="49"/>
      <c r="AA1220" s="49"/>
    </row>
    <row r="1221" spans="26:27" x14ac:dyDescent="0.25">
      <c r="Z1221" s="49"/>
      <c r="AA1221" s="49"/>
    </row>
    <row r="1222" spans="26:27" x14ac:dyDescent="0.25">
      <c r="Z1222" s="49"/>
      <c r="AA1222" s="49"/>
    </row>
    <row r="1223" spans="26:27" x14ac:dyDescent="0.25">
      <c r="Z1223" s="49"/>
      <c r="AA1223" s="49"/>
    </row>
    <row r="1224" spans="26:27" x14ac:dyDescent="0.25">
      <c r="Z1224" s="49"/>
      <c r="AA1224" s="49"/>
    </row>
    <row r="1225" spans="26:27" x14ac:dyDescent="0.25">
      <c r="Z1225" s="49"/>
      <c r="AA1225" s="49"/>
    </row>
    <row r="1226" spans="26:27" x14ac:dyDescent="0.25">
      <c r="Z1226" s="49"/>
      <c r="AA1226" s="49"/>
    </row>
    <row r="1227" spans="26:27" x14ac:dyDescent="0.25">
      <c r="Z1227" s="49"/>
      <c r="AA1227" s="49"/>
    </row>
    <row r="1228" spans="26:27" x14ac:dyDescent="0.25">
      <c r="Z1228" s="49"/>
      <c r="AA1228" s="49"/>
    </row>
    <row r="1229" spans="26:27" x14ac:dyDescent="0.25">
      <c r="Z1229" s="49"/>
      <c r="AA1229" s="49"/>
    </row>
    <row r="1230" spans="26:27" x14ac:dyDescent="0.25">
      <c r="Z1230" s="49"/>
      <c r="AA1230" s="49"/>
    </row>
    <row r="1231" spans="26:27" x14ac:dyDescent="0.25">
      <c r="Z1231" s="49"/>
      <c r="AA1231" s="49"/>
    </row>
    <row r="1232" spans="26:27" x14ac:dyDescent="0.25">
      <c r="Z1232" s="49"/>
      <c r="AA1232" s="49"/>
    </row>
    <row r="1233" spans="26:27" x14ac:dyDescent="0.25">
      <c r="Z1233" s="49"/>
      <c r="AA1233" s="49"/>
    </row>
    <row r="1234" spans="26:27" x14ac:dyDescent="0.25">
      <c r="Z1234" s="49"/>
      <c r="AA1234" s="49"/>
    </row>
    <row r="1235" spans="26:27" x14ac:dyDescent="0.25">
      <c r="Z1235" s="49"/>
      <c r="AA1235" s="49"/>
    </row>
    <row r="1236" spans="26:27" x14ac:dyDescent="0.25">
      <c r="Z1236" s="49"/>
      <c r="AA1236" s="49"/>
    </row>
    <row r="1237" spans="26:27" x14ac:dyDescent="0.25">
      <c r="Z1237" s="49"/>
      <c r="AA1237" s="49"/>
    </row>
    <row r="1238" spans="26:27" x14ac:dyDescent="0.25">
      <c r="Z1238" s="49"/>
      <c r="AA1238" s="49"/>
    </row>
    <row r="1239" spans="26:27" x14ac:dyDescent="0.25">
      <c r="Z1239" s="49"/>
      <c r="AA1239" s="49"/>
    </row>
    <row r="1240" spans="26:27" x14ac:dyDescent="0.25">
      <c r="Z1240" s="49"/>
      <c r="AA1240" s="49"/>
    </row>
    <row r="1241" spans="26:27" x14ac:dyDescent="0.25">
      <c r="Z1241" s="49"/>
      <c r="AA1241" s="49"/>
    </row>
    <row r="1242" spans="26:27" x14ac:dyDescent="0.25">
      <c r="Z1242" s="49"/>
      <c r="AA1242" s="49"/>
    </row>
    <row r="1243" spans="26:27" x14ac:dyDescent="0.25">
      <c r="Z1243" s="49"/>
      <c r="AA1243" s="49"/>
    </row>
    <row r="1244" spans="26:27" x14ac:dyDescent="0.25">
      <c r="Z1244" s="49"/>
      <c r="AA1244" s="49"/>
    </row>
    <row r="1245" spans="26:27" x14ac:dyDescent="0.25">
      <c r="Z1245" s="49"/>
      <c r="AA1245" s="49"/>
    </row>
    <row r="1246" spans="26:27" x14ac:dyDescent="0.25">
      <c r="Z1246" s="49"/>
      <c r="AA1246" s="49"/>
    </row>
    <row r="1247" spans="26:27" x14ac:dyDescent="0.25">
      <c r="Z1247" s="49"/>
      <c r="AA1247" s="49"/>
    </row>
    <row r="1248" spans="26:27" x14ac:dyDescent="0.25">
      <c r="Z1248" s="49"/>
      <c r="AA1248" s="49"/>
    </row>
    <row r="1249" spans="26:27" x14ac:dyDescent="0.25">
      <c r="Z1249" s="49"/>
      <c r="AA1249" s="49"/>
    </row>
    <row r="1250" spans="26:27" x14ac:dyDescent="0.25">
      <c r="Z1250" s="49"/>
      <c r="AA1250" s="49"/>
    </row>
    <row r="1251" spans="26:27" x14ac:dyDescent="0.25">
      <c r="Z1251" s="49"/>
      <c r="AA1251" s="49"/>
    </row>
    <row r="1252" spans="26:27" x14ac:dyDescent="0.25">
      <c r="Z1252" s="49"/>
      <c r="AA1252" s="49"/>
    </row>
    <row r="1253" spans="26:27" x14ac:dyDescent="0.25">
      <c r="Z1253" s="49"/>
      <c r="AA1253" s="49"/>
    </row>
    <row r="1254" spans="26:27" x14ac:dyDescent="0.25">
      <c r="Z1254" s="49"/>
      <c r="AA1254" s="49"/>
    </row>
    <row r="1255" spans="26:27" x14ac:dyDescent="0.25">
      <c r="Z1255" s="49"/>
      <c r="AA1255" s="49"/>
    </row>
    <row r="1256" spans="26:27" x14ac:dyDescent="0.25">
      <c r="Z1256" s="49"/>
      <c r="AA1256" s="49"/>
    </row>
    <row r="1257" spans="26:27" x14ac:dyDescent="0.25">
      <c r="Z1257" s="49"/>
      <c r="AA1257" s="49"/>
    </row>
    <row r="1258" spans="26:27" x14ac:dyDescent="0.25">
      <c r="Z1258" s="49"/>
      <c r="AA1258" s="49"/>
    </row>
    <row r="1259" spans="26:27" x14ac:dyDescent="0.25">
      <c r="Z1259" s="49"/>
      <c r="AA1259" s="49"/>
    </row>
    <row r="1260" spans="26:27" x14ac:dyDescent="0.25">
      <c r="Z1260" s="49"/>
      <c r="AA1260" s="49"/>
    </row>
    <row r="1261" spans="26:27" x14ac:dyDescent="0.25">
      <c r="Z1261" s="49"/>
      <c r="AA1261" s="49"/>
    </row>
    <row r="1262" spans="26:27" x14ac:dyDescent="0.25">
      <c r="Z1262" s="49"/>
      <c r="AA1262" s="49"/>
    </row>
    <row r="1263" spans="26:27" x14ac:dyDescent="0.25">
      <c r="Z1263" s="49"/>
      <c r="AA1263" s="49"/>
    </row>
    <row r="1264" spans="26:27" x14ac:dyDescent="0.25">
      <c r="Z1264" s="49"/>
      <c r="AA1264" s="49"/>
    </row>
    <row r="1265" spans="26:27" x14ac:dyDescent="0.25">
      <c r="Z1265" s="49"/>
      <c r="AA1265" s="49"/>
    </row>
    <row r="1266" spans="26:27" x14ac:dyDescent="0.25">
      <c r="Z1266" s="49"/>
      <c r="AA1266" s="49"/>
    </row>
    <row r="1267" spans="26:27" x14ac:dyDescent="0.25">
      <c r="Z1267" s="49"/>
      <c r="AA1267" s="49"/>
    </row>
    <row r="1268" spans="26:27" x14ac:dyDescent="0.25">
      <c r="Z1268" s="49"/>
      <c r="AA1268" s="49"/>
    </row>
    <row r="1269" spans="26:27" x14ac:dyDescent="0.25">
      <c r="Z1269" s="49"/>
      <c r="AA1269" s="49"/>
    </row>
    <row r="1270" spans="26:27" x14ac:dyDescent="0.25">
      <c r="Z1270" s="49"/>
      <c r="AA1270" s="49"/>
    </row>
    <row r="1271" spans="26:27" x14ac:dyDescent="0.25">
      <c r="Z1271" s="49"/>
      <c r="AA1271" s="49"/>
    </row>
    <row r="1272" spans="26:27" x14ac:dyDescent="0.25">
      <c r="Z1272" s="49"/>
      <c r="AA1272" s="49"/>
    </row>
    <row r="1273" spans="26:27" x14ac:dyDescent="0.25">
      <c r="Z1273" s="49"/>
      <c r="AA1273" s="49"/>
    </row>
    <row r="1274" spans="26:27" x14ac:dyDescent="0.25">
      <c r="Z1274" s="49"/>
      <c r="AA1274" s="49"/>
    </row>
    <row r="1275" spans="26:27" x14ac:dyDescent="0.25">
      <c r="Z1275" s="49"/>
      <c r="AA1275" s="49"/>
    </row>
    <row r="1276" spans="26:27" x14ac:dyDescent="0.25">
      <c r="Z1276" s="49"/>
      <c r="AA1276" s="49"/>
    </row>
    <row r="1277" spans="26:27" x14ac:dyDescent="0.25">
      <c r="Z1277" s="49"/>
      <c r="AA1277" s="49"/>
    </row>
    <row r="1278" spans="26:27" x14ac:dyDescent="0.25">
      <c r="Z1278" s="49"/>
      <c r="AA1278" s="49"/>
    </row>
    <row r="1279" spans="26:27" x14ac:dyDescent="0.25">
      <c r="Z1279" s="49"/>
      <c r="AA1279" s="49"/>
    </row>
    <row r="1280" spans="26:27" x14ac:dyDescent="0.25">
      <c r="Z1280" s="49"/>
      <c r="AA1280" s="49"/>
    </row>
    <row r="1281" spans="26:27" x14ac:dyDescent="0.25">
      <c r="Z1281" s="49"/>
      <c r="AA1281" s="49"/>
    </row>
    <row r="1282" spans="26:27" x14ac:dyDescent="0.25">
      <c r="Z1282" s="49"/>
      <c r="AA1282" s="49"/>
    </row>
    <row r="1283" spans="26:27" x14ac:dyDescent="0.25">
      <c r="Z1283" s="49"/>
      <c r="AA1283" s="49"/>
    </row>
    <row r="1284" spans="26:27" x14ac:dyDescent="0.25">
      <c r="Z1284" s="49"/>
      <c r="AA1284" s="49"/>
    </row>
    <row r="1285" spans="26:27" x14ac:dyDescent="0.25">
      <c r="Z1285" s="49"/>
      <c r="AA1285" s="49"/>
    </row>
    <row r="1286" spans="26:27" x14ac:dyDescent="0.25">
      <c r="Z1286" s="49"/>
      <c r="AA1286" s="49"/>
    </row>
    <row r="1287" spans="26:27" x14ac:dyDescent="0.25">
      <c r="Z1287" s="49"/>
      <c r="AA1287" s="49"/>
    </row>
    <row r="1288" spans="26:27" x14ac:dyDescent="0.25">
      <c r="Z1288" s="49"/>
      <c r="AA1288" s="49"/>
    </row>
    <row r="1289" spans="26:27" x14ac:dyDescent="0.25">
      <c r="Z1289" s="49"/>
      <c r="AA1289" s="49"/>
    </row>
    <row r="1290" spans="26:27" x14ac:dyDescent="0.25">
      <c r="Z1290" s="49"/>
      <c r="AA1290" s="49"/>
    </row>
    <row r="1291" spans="26:27" x14ac:dyDescent="0.25">
      <c r="Z1291" s="49"/>
      <c r="AA1291" s="49"/>
    </row>
    <row r="1292" spans="26:27" x14ac:dyDescent="0.25">
      <c r="Z1292" s="49"/>
      <c r="AA1292" s="49"/>
    </row>
    <row r="1293" spans="26:27" x14ac:dyDescent="0.25">
      <c r="Z1293" s="49"/>
      <c r="AA1293" s="49"/>
    </row>
    <row r="1294" spans="26:27" x14ac:dyDescent="0.25">
      <c r="Z1294" s="49"/>
      <c r="AA1294" s="49"/>
    </row>
    <row r="1295" spans="26:27" x14ac:dyDescent="0.25">
      <c r="Z1295" s="49"/>
      <c r="AA1295" s="49"/>
    </row>
    <row r="1296" spans="26:27" x14ac:dyDescent="0.25">
      <c r="Z1296" s="49"/>
      <c r="AA1296" s="49"/>
    </row>
    <row r="1297" spans="26:27" x14ac:dyDescent="0.25">
      <c r="Z1297" s="49"/>
      <c r="AA1297" s="49"/>
    </row>
    <row r="1298" spans="26:27" x14ac:dyDescent="0.25">
      <c r="Z1298" s="49"/>
      <c r="AA1298" s="49"/>
    </row>
    <row r="1299" spans="26:27" x14ac:dyDescent="0.25">
      <c r="Z1299" s="49"/>
      <c r="AA1299" s="49"/>
    </row>
    <row r="1300" spans="26:27" x14ac:dyDescent="0.25">
      <c r="Z1300" s="49"/>
      <c r="AA1300" s="49"/>
    </row>
    <row r="1301" spans="26:27" x14ac:dyDescent="0.25">
      <c r="Z1301" s="49"/>
      <c r="AA1301" s="49"/>
    </row>
    <row r="1302" spans="26:27" x14ac:dyDescent="0.25">
      <c r="Z1302" s="49"/>
      <c r="AA1302" s="49"/>
    </row>
    <row r="1303" spans="26:27" x14ac:dyDescent="0.25">
      <c r="Z1303" s="49"/>
      <c r="AA1303" s="49"/>
    </row>
    <row r="1304" spans="26:27" x14ac:dyDescent="0.25">
      <c r="Z1304" s="49"/>
      <c r="AA1304" s="49"/>
    </row>
    <row r="1305" spans="26:27" x14ac:dyDescent="0.25">
      <c r="Z1305" s="49"/>
      <c r="AA1305" s="49"/>
    </row>
    <row r="1306" spans="26:27" x14ac:dyDescent="0.25">
      <c r="Z1306" s="49"/>
      <c r="AA1306" s="49"/>
    </row>
    <row r="1307" spans="26:27" x14ac:dyDescent="0.25">
      <c r="Z1307" s="49"/>
      <c r="AA1307" s="49"/>
    </row>
    <row r="1308" spans="26:27" x14ac:dyDescent="0.25">
      <c r="Z1308" s="49"/>
      <c r="AA1308" s="49"/>
    </row>
    <row r="1309" spans="26:27" x14ac:dyDescent="0.25">
      <c r="Z1309" s="49"/>
      <c r="AA1309" s="49"/>
    </row>
    <row r="1310" spans="26:27" x14ac:dyDescent="0.25">
      <c r="Z1310" s="49"/>
      <c r="AA1310" s="49"/>
    </row>
    <row r="1311" spans="26:27" x14ac:dyDescent="0.25">
      <c r="Z1311" s="49"/>
      <c r="AA1311" s="49"/>
    </row>
    <row r="1312" spans="26:27" x14ac:dyDescent="0.25">
      <c r="Z1312" s="49"/>
      <c r="AA1312" s="49"/>
    </row>
    <row r="1313" spans="26:27" x14ac:dyDescent="0.25">
      <c r="Z1313" s="49"/>
      <c r="AA1313" s="49"/>
    </row>
    <row r="1314" spans="26:27" x14ac:dyDescent="0.25">
      <c r="Z1314" s="49"/>
      <c r="AA1314" s="49"/>
    </row>
    <row r="1315" spans="26:27" x14ac:dyDescent="0.25">
      <c r="Z1315" s="49"/>
      <c r="AA1315" s="49"/>
    </row>
    <row r="1316" spans="26:27" x14ac:dyDescent="0.25">
      <c r="Z1316" s="49"/>
      <c r="AA1316" s="49"/>
    </row>
    <row r="1317" spans="26:27" x14ac:dyDescent="0.25">
      <c r="Z1317" s="49"/>
      <c r="AA1317" s="49"/>
    </row>
    <row r="1318" spans="26:27" x14ac:dyDescent="0.25">
      <c r="Z1318" s="49"/>
      <c r="AA1318" s="49"/>
    </row>
    <row r="1319" spans="26:27" x14ac:dyDescent="0.25">
      <c r="Z1319" s="49"/>
      <c r="AA1319" s="49"/>
    </row>
    <row r="1320" spans="26:27" x14ac:dyDescent="0.25">
      <c r="Z1320" s="49"/>
      <c r="AA1320" s="49"/>
    </row>
    <row r="1321" spans="26:27" x14ac:dyDescent="0.25">
      <c r="Z1321" s="49"/>
      <c r="AA1321" s="49"/>
    </row>
    <row r="1322" spans="26:27" x14ac:dyDescent="0.25">
      <c r="Z1322" s="49"/>
      <c r="AA1322" s="49"/>
    </row>
    <row r="1323" spans="26:27" x14ac:dyDescent="0.25">
      <c r="Z1323" s="49"/>
      <c r="AA1323" s="49"/>
    </row>
    <row r="1324" spans="26:27" x14ac:dyDescent="0.25">
      <c r="Z1324" s="49"/>
      <c r="AA1324" s="49"/>
    </row>
    <row r="1325" spans="26:27" x14ac:dyDescent="0.25">
      <c r="Z1325" s="49"/>
      <c r="AA1325" s="49"/>
    </row>
    <row r="1326" spans="26:27" x14ac:dyDescent="0.25">
      <c r="Z1326" s="49"/>
      <c r="AA1326" s="49"/>
    </row>
    <row r="1327" spans="26:27" x14ac:dyDescent="0.25">
      <c r="Z1327" s="49"/>
      <c r="AA1327" s="49"/>
    </row>
    <row r="1328" spans="26:27" x14ac:dyDescent="0.25">
      <c r="Z1328" s="49"/>
      <c r="AA1328" s="49"/>
    </row>
    <row r="1329" spans="26:27" x14ac:dyDescent="0.25">
      <c r="Z1329" s="49"/>
      <c r="AA1329" s="49"/>
    </row>
    <row r="1330" spans="26:27" x14ac:dyDescent="0.25">
      <c r="Z1330" s="49"/>
      <c r="AA1330" s="49"/>
    </row>
    <row r="1331" spans="26:27" x14ac:dyDescent="0.25">
      <c r="Z1331" s="49"/>
      <c r="AA1331" s="49"/>
    </row>
    <row r="1332" spans="26:27" x14ac:dyDescent="0.25">
      <c r="Z1332" s="49"/>
      <c r="AA1332" s="49"/>
    </row>
    <row r="1333" spans="26:27" x14ac:dyDescent="0.25">
      <c r="Z1333" s="49"/>
      <c r="AA1333" s="49"/>
    </row>
    <row r="1334" spans="26:27" x14ac:dyDescent="0.25">
      <c r="Z1334" s="49"/>
      <c r="AA1334" s="49"/>
    </row>
    <row r="1335" spans="26:27" x14ac:dyDescent="0.25">
      <c r="Z1335" s="49"/>
      <c r="AA1335" s="49"/>
    </row>
    <row r="1336" spans="26:27" x14ac:dyDescent="0.25">
      <c r="Z1336" s="49"/>
      <c r="AA1336" s="49"/>
    </row>
    <row r="1337" spans="26:27" x14ac:dyDescent="0.25">
      <c r="Z1337" s="49"/>
      <c r="AA1337" s="49"/>
    </row>
    <row r="1338" spans="26:27" x14ac:dyDescent="0.25">
      <c r="Z1338" s="49"/>
      <c r="AA1338" s="49"/>
    </row>
    <row r="1339" spans="26:27" x14ac:dyDescent="0.25">
      <c r="Z1339" s="49"/>
      <c r="AA1339" s="49"/>
    </row>
    <row r="1340" spans="26:27" x14ac:dyDescent="0.25">
      <c r="Z1340" s="49"/>
      <c r="AA1340" s="49"/>
    </row>
    <row r="1341" spans="26:27" x14ac:dyDescent="0.25">
      <c r="Z1341" s="49"/>
      <c r="AA1341" s="49"/>
    </row>
    <row r="1342" spans="26:27" x14ac:dyDescent="0.25">
      <c r="Z1342" s="49"/>
      <c r="AA1342" s="49"/>
    </row>
    <row r="1343" spans="26:27" x14ac:dyDescent="0.25">
      <c r="Z1343" s="49"/>
      <c r="AA1343" s="49"/>
    </row>
    <row r="1344" spans="26:27" x14ac:dyDescent="0.25">
      <c r="Z1344" s="49"/>
      <c r="AA1344" s="49"/>
    </row>
    <row r="1345" spans="26:27" x14ac:dyDescent="0.25">
      <c r="Z1345" s="49"/>
      <c r="AA1345" s="49"/>
    </row>
    <row r="1346" spans="26:27" x14ac:dyDescent="0.25">
      <c r="Z1346" s="49"/>
      <c r="AA1346" s="49"/>
    </row>
    <row r="1347" spans="26:27" x14ac:dyDescent="0.25">
      <c r="Z1347" s="49"/>
      <c r="AA1347" s="49"/>
    </row>
    <row r="1348" spans="26:27" x14ac:dyDescent="0.25">
      <c r="Z1348" s="49"/>
      <c r="AA1348" s="49"/>
    </row>
    <row r="1349" spans="26:27" x14ac:dyDescent="0.25">
      <c r="Z1349" s="49"/>
      <c r="AA1349" s="49"/>
    </row>
    <row r="1350" spans="26:27" x14ac:dyDescent="0.25">
      <c r="Z1350" s="49"/>
      <c r="AA1350" s="49"/>
    </row>
    <row r="1351" spans="26:27" x14ac:dyDescent="0.25">
      <c r="Z1351" s="49"/>
      <c r="AA1351" s="49"/>
    </row>
    <row r="1352" spans="26:27" x14ac:dyDescent="0.25">
      <c r="Z1352" s="49"/>
      <c r="AA1352" s="49"/>
    </row>
    <row r="1353" spans="26:27" x14ac:dyDescent="0.25">
      <c r="Z1353" s="49"/>
      <c r="AA1353" s="49"/>
    </row>
    <row r="1354" spans="26:27" x14ac:dyDescent="0.25">
      <c r="Z1354" s="49"/>
      <c r="AA1354" s="49"/>
    </row>
    <row r="1355" spans="26:27" x14ac:dyDescent="0.25">
      <c r="Z1355" s="49"/>
      <c r="AA1355" s="49"/>
    </row>
    <row r="1356" spans="26:27" x14ac:dyDescent="0.25">
      <c r="Z1356" s="49"/>
      <c r="AA1356" s="49"/>
    </row>
    <row r="1357" spans="26:27" x14ac:dyDescent="0.25">
      <c r="Z1357" s="49"/>
      <c r="AA1357" s="49"/>
    </row>
    <row r="1358" spans="26:27" x14ac:dyDescent="0.25">
      <c r="Z1358" s="49"/>
      <c r="AA1358" s="49"/>
    </row>
    <row r="1359" spans="26:27" x14ac:dyDescent="0.25">
      <c r="Z1359" s="49"/>
      <c r="AA1359" s="49"/>
    </row>
    <row r="1360" spans="26:27" x14ac:dyDescent="0.25">
      <c r="Z1360" s="49"/>
      <c r="AA1360" s="49"/>
    </row>
    <row r="1361" spans="26:27" x14ac:dyDescent="0.25">
      <c r="Z1361" s="49"/>
      <c r="AA1361" s="49"/>
    </row>
    <row r="1362" spans="26:27" x14ac:dyDescent="0.25">
      <c r="Z1362" s="49"/>
      <c r="AA1362" s="49"/>
    </row>
    <row r="1363" spans="26:27" x14ac:dyDescent="0.25">
      <c r="Z1363" s="49"/>
      <c r="AA1363" s="49"/>
    </row>
    <row r="1364" spans="26:27" x14ac:dyDescent="0.25">
      <c r="Z1364" s="49"/>
      <c r="AA1364" s="49"/>
    </row>
    <row r="1365" spans="26:27" x14ac:dyDescent="0.25">
      <c r="Z1365" s="49"/>
      <c r="AA1365" s="49"/>
    </row>
    <row r="1366" spans="26:27" x14ac:dyDescent="0.25">
      <c r="Z1366" s="49"/>
      <c r="AA1366" s="49"/>
    </row>
    <row r="1367" spans="26:27" x14ac:dyDescent="0.25">
      <c r="Z1367" s="49"/>
      <c r="AA1367" s="49"/>
    </row>
    <row r="1368" spans="26:27" x14ac:dyDescent="0.25">
      <c r="Z1368" s="49"/>
      <c r="AA1368" s="49"/>
    </row>
    <row r="1369" spans="26:27" x14ac:dyDescent="0.25">
      <c r="Z1369" s="49"/>
      <c r="AA1369" s="49"/>
    </row>
    <row r="1370" spans="26:27" x14ac:dyDescent="0.25">
      <c r="Z1370" s="49"/>
      <c r="AA1370" s="49"/>
    </row>
    <row r="1371" spans="26:27" x14ac:dyDescent="0.25">
      <c r="Z1371" s="49"/>
      <c r="AA1371" s="49"/>
    </row>
    <row r="1372" spans="26:27" x14ac:dyDescent="0.25">
      <c r="Z1372" s="49"/>
      <c r="AA1372" s="49"/>
    </row>
    <row r="1373" spans="26:27" x14ac:dyDescent="0.25">
      <c r="Z1373" s="49"/>
      <c r="AA1373" s="49"/>
    </row>
    <row r="1374" spans="26:27" x14ac:dyDescent="0.25">
      <c r="Z1374" s="49"/>
      <c r="AA1374" s="49"/>
    </row>
    <row r="1375" spans="26:27" x14ac:dyDescent="0.25">
      <c r="Z1375" s="49"/>
      <c r="AA1375" s="49"/>
    </row>
    <row r="1376" spans="26:27" x14ac:dyDescent="0.25">
      <c r="Z1376" s="49"/>
      <c r="AA1376" s="49"/>
    </row>
    <row r="1377" spans="26:27" x14ac:dyDescent="0.25">
      <c r="Z1377" s="49"/>
      <c r="AA1377" s="49"/>
    </row>
    <row r="1378" spans="26:27" x14ac:dyDescent="0.25">
      <c r="Z1378" s="49"/>
      <c r="AA1378" s="49"/>
    </row>
    <row r="1379" spans="26:27" x14ac:dyDescent="0.25">
      <c r="Z1379" s="49"/>
      <c r="AA1379" s="49"/>
    </row>
    <row r="1380" spans="26:27" x14ac:dyDescent="0.25">
      <c r="Z1380" s="49"/>
      <c r="AA1380" s="49"/>
    </row>
    <row r="1381" spans="26:27" x14ac:dyDescent="0.25">
      <c r="Z1381" s="49"/>
      <c r="AA1381" s="49"/>
    </row>
    <row r="1382" spans="26:27" x14ac:dyDescent="0.25">
      <c r="Z1382" s="49"/>
      <c r="AA1382" s="49"/>
    </row>
    <row r="1383" spans="26:27" x14ac:dyDescent="0.25">
      <c r="Z1383" s="49"/>
      <c r="AA1383" s="49"/>
    </row>
    <row r="1384" spans="26:27" x14ac:dyDescent="0.25">
      <c r="Z1384" s="49"/>
      <c r="AA1384" s="49"/>
    </row>
    <row r="1385" spans="26:27" x14ac:dyDescent="0.25">
      <c r="Z1385" s="49"/>
      <c r="AA1385" s="49"/>
    </row>
    <row r="1386" spans="26:27" x14ac:dyDescent="0.25">
      <c r="Z1386" s="49"/>
      <c r="AA1386" s="49"/>
    </row>
    <row r="1387" spans="26:27" x14ac:dyDescent="0.25">
      <c r="Z1387" s="49"/>
      <c r="AA1387" s="49"/>
    </row>
    <row r="1388" spans="26:27" x14ac:dyDescent="0.25">
      <c r="Z1388" s="49"/>
      <c r="AA1388" s="49"/>
    </row>
    <row r="1389" spans="26:27" x14ac:dyDescent="0.25">
      <c r="Z1389" s="49"/>
      <c r="AA1389" s="49"/>
    </row>
    <row r="1390" spans="26:27" x14ac:dyDescent="0.25">
      <c r="Z1390" s="49"/>
      <c r="AA1390" s="49"/>
    </row>
    <row r="1391" spans="26:27" x14ac:dyDescent="0.25">
      <c r="Z1391" s="49"/>
      <c r="AA1391" s="49"/>
    </row>
    <row r="1392" spans="26:27" x14ac:dyDescent="0.25">
      <c r="Z1392" s="49"/>
      <c r="AA1392" s="49"/>
    </row>
    <row r="1393" spans="26:27" x14ac:dyDescent="0.25">
      <c r="Z1393" s="49"/>
      <c r="AA1393" s="49"/>
    </row>
    <row r="1394" spans="26:27" x14ac:dyDescent="0.25">
      <c r="Z1394" s="49"/>
      <c r="AA1394" s="49"/>
    </row>
    <row r="1395" spans="26:27" x14ac:dyDescent="0.25">
      <c r="Z1395" s="49"/>
      <c r="AA1395" s="49"/>
    </row>
    <row r="1396" spans="26:27" x14ac:dyDescent="0.25">
      <c r="Z1396" s="49"/>
      <c r="AA1396" s="49"/>
    </row>
    <row r="1397" spans="26:27" x14ac:dyDescent="0.25">
      <c r="Z1397" s="49"/>
      <c r="AA1397" s="49"/>
    </row>
    <row r="1398" spans="26:27" x14ac:dyDescent="0.25">
      <c r="Z1398" s="49"/>
      <c r="AA1398" s="49"/>
    </row>
    <row r="1399" spans="26:27" x14ac:dyDescent="0.25">
      <c r="Z1399" s="49"/>
      <c r="AA1399" s="49"/>
    </row>
    <row r="1400" spans="26:27" x14ac:dyDescent="0.25">
      <c r="Z1400" s="49"/>
      <c r="AA1400" s="49"/>
    </row>
    <row r="1401" spans="26:27" x14ac:dyDescent="0.25">
      <c r="Z1401" s="49"/>
      <c r="AA1401" s="49"/>
    </row>
    <row r="1402" spans="26:27" x14ac:dyDescent="0.25">
      <c r="Z1402" s="49"/>
      <c r="AA1402" s="49"/>
    </row>
    <row r="1403" spans="26:27" x14ac:dyDescent="0.25">
      <c r="Z1403" s="49"/>
      <c r="AA1403" s="49"/>
    </row>
    <row r="1404" spans="26:27" x14ac:dyDescent="0.25">
      <c r="Z1404" s="49"/>
      <c r="AA1404" s="49"/>
    </row>
    <row r="1405" spans="26:27" x14ac:dyDescent="0.25">
      <c r="Z1405" s="49"/>
      <c r="AA1405" s="49"/>
    </row>
    <row r="1406" spans="26:27" x14ac:dyDescent="0.25">
      <c r="Z1406" s="49"/>
      <c r="AA1406" s="49"/>
    </row>
    <row r="1407" spans="26:27" x14ac:dyDescent="0.25">
      <c r="Z1407" s="49"/>
      <c r="AA1407" s="49"/>
    </row>
    <row r="1408" spans="26:27" x14ac:dyDescent="0.25">
      <c r="Z1408" s="49"/>
      <c r="AA1408" s="49"/>
    </row>
    <row r="1409" spans="26:27" x14ac:dyDescent="0.25">
      <c r="Z1409" s="49"/>
      <c r="AA1409" s="49"/>
    </row>
    <row r="1410" spans="26:27" x14ac:dyDescent="0.25">
      <c r="Z1410" s="49"/>
      <c r="AA1410" s="49"/>
    </row>
    <row r="1411" spans="26:27" x14ac:dyDescent="0.25">
      <c r="Z1411" s="49"/>
      <c r="AA1411" s="49"/>
    </row>
    <row r="1412" spans="26:27" x14ac:dyDescent="0.25">
      <c r="Z1412" s="49"/>
      <c r="AA1412" s="49"/>
    </row>
    <row r="1413" spans="26:27" x14ac:dyDescent="0.25">
      <c r="Z1413" s="49"/>
      <c r="AA1413" s="49"/>
    </row>
    <row r="1414" spans="26:27" x14ac:dyDescent="0.25">
      <c r="Z1414" s="49"/>
      <c r="AA1414" s="49"/>
    </row>
    <row r="1415" spans="26:27" x14ac:dyDescent="0.25">
      <c r="Z1415" s="49"/>
      <c r="AA1415" s="49"/>
    </row>
    <row r="1416" spans="26:27" x14ac:dyDescent="0.25">
      <c r="Z1416" s="49"/>
      <c r="AA1416" s="49"/>
    </row>
    <row r="1417" spans="26:27" x14ac:dyDescent="0.25">
      <c r="Z1417" s="49"/>
      <c r="AA1417" s="49"/>
    </row>
    <row r="1418" spans="26:27" x14ac:dyDescent="0.25">
      <c r="Z1418" s="49"/>
      <c r="AA1418" s="49"/>
    </row>
    <row r="1419" spans="26:27" x14ac:dyDescent="0.25">
      <c r="Z1419" s="49"/>
      <c r="AA1419" s="49"/>
    </row>
    <row r="1420" spans="26:27" x14ac:dyDescent="0.25">
      <c r="Z1420" s="49"/>
      <c r="AA1420" s="49"/>
    </row>
    <row r="1421" spans="26:27" x14ac:dyDescent="0.25">
      <c r="Z1421" s="49"/>
      <c r="AA1421" s="49"/>
    </row>
    <row r="1422" spans="26:27" x14ac:dyDescent="0.25">
      <c r="Z1422" s="49"/>
      <c r="AA1422" s="49"/>
    </row>
    <row r="1423" spans="26:27" x14ac:dyDescent="0.25">
      <c r="Z1423" s="49"/>
      <c r="AA1423" s="49"/>
    </row>
    <row r="1424" spans="26:27" x14ac:dyDescent="0.25">
      <c r="Z1424" s="49"/>
      <c r="AA1424" s="49"/>
    </row>
    <row r="1425" spans="26:27" x14ac:dyDescent="0.25">
      <c r="Z1425" s="49"/>
      <c r="AA1425" s="49"/>
    </row>
    <row r="1426" spans="26:27" x14ac:dyDescent="0.25">
      <c r="Z1426" s="49"/>
      <c r="AA1426" s="49"/>
    </row>
    <row r="1427" spans="26:27" x14ac:dyDescent="0.25">
      <c r="Z1427" s="49"/>
      <c r="AA1427" s="49"/>
    </row>
    <row r="1428" spans="26:27" x14ac:dyDescent="0.25">
      <c r="Z1428" s="49"/>
      <c r="AA1428" s="49"/>
    </row>
    <row r="1429" spans="26:27" x14ac:dyDescent="0.25">
      <c r="Z1429" s="49"/>
      <c r="AA1429" s="49"/>
    </row>
    <row r="1430" spans="26:27" x14ac:dyDescent="0.25">
      <c r="Z1430" s="49"/>
      <c r="AA1430" s="49"/>
    </row>
    <row r="1431" spans="26:27" x14ac:dyDescent="0.25">
      <c r="Z1431" s="49"/>
      <c r="AA1431" s="49"/>
    </row>
    <row r="1432" spans="26:27" x14ac:dyDescent="0.25">
      <c r="Z1432" s="49"/>
      <c r="AA1432" s="49"/>
    </row>
    <row r="1433" spans="26:27" x14ac:dyDescent="0.25">
      <c r="Z1433" s="49"/>
      <c r="AA1433" s="49"/>
    </row>
    <row r="1434" spans="26:27" x14ac:dyDescent="0.25">
      <c r="Z1434" s="49"/>
      <c r="AA1434" s="49"/>
    </row>
    <row r="1435" spans="26:27" x14ac:dyDescent="0.25">
      <c r="Z1435" s="49"/>
      <c r="AA1435" s="49"/>
    </row>
    <row r="1436" spans="26:27" x14ac:dyDescent="0.25">
      <c r="Z1436" s="49"/>
      <c r="AA1436" s="49"/>
    </row>
    <row r="1437" spans="26:27" x14ac:dyDescent="0.25">
      <c r="Z1437" s="49"/>
      <c r="AA1437" s="49"/>
    </row>
    <row r="1438" spans="26:27" x14ac:dyDescent="0.25">
      <c r="Z1438" s="49"/>
      <c r="AA1438" s="49"/>
    </row>
    <row r="1439" spans="26:27" x14ac:dyDescent="0.25">
      <c r="Z1439" s="49"/>
      <c r="AA1439" s="49"/>
    </row>
    <row r="1440" spans="26:27" x14ac:dyDescent="0.25">
      <c r="Z1440" s="49"/>
      <c r="AA1440" s="49"/>
    </row>
    <row r="1441" spans="26:27" x14ac:dyDescent="0.25">
      <c r="Z1441" s="49"/>
      <c r="AA1441" s="49"/>
    </row>
    <row r="1442" spans="26:27" x14ac:dyDescent="0.25">
      <c r="Z1442" s="49"/>
      <c r="AA1442" s="49"/>
    </row>
    <row r="1443" spans="26:27" x14ac:dyDescent="0.25">
      <c r="Z1443" s="49"/>
      <c r="AA1443" s="49"/>
    </row>
    <row r="1444" spans="26:27" x14ac:dyDescent="0.25">
      <c r="Z1444" s="49"/>
      <c r="AA1444" s="49"/>
    </row>
    <row r="1445" spans="26:27" x14ac:dyDescent="0.25">
      <c r="Z1445" s="49"/>
      <c r="AA1445" s="49"/>
    </row>
    <row r="1446" spans="26:27" x14ac:dyDescent="0.25">
      <c r="Z1446" s="49"/>
      <c r="AA1446" s="49"/>
    </row>
    <row r="1447" spans="26:27" x14ac:dyDescent="0.25">
      <c r="Z1447" s="49"/>
      <c r="AA1447" s="49"/>
    </row>
    <row r="1448" spans="26:27" x14ac:dyDescent="0.25">
      <c r="Z1448" s="49"/>
      <c r="AA1448" s="49"/>
    </row>
    <row r="1449" spans="26:27" x14ac:dyDescent="0.25">
      <c r="Z1449" s="49"/>
      <c r="AA1449" s="49"/>
    </row>
    <row r="1450" spans="26:27" x14ac:dyDescent="0.25">
      <c r="Z1450" s="49"/>
      <c r="AA1450" s="49"/>
    </row>
    <row r="1451" spans="26:27" x14ac:dyDescent="0.25">
      <c r="Z1451" s="49"/>
      <c r="AA1451" s="49"/>
    </row>
    <row r="1452" spans="26:27" x14ac:dyDescent="0.25">
      <c r="Z1452" s="49"/>
      <c r="AA1452" s="49"/>
    </row>
    <row r="1453" spans="26:27" x14ac:dyDescent="0.25">
      <c r="Z1453" s="49"/>
      <c r="AA1453" s="49"/>
    </row>
    <row r="1454" spans="26:27" x14ac:dyDescent="0.25">
      <c r="Z1454" s="49"/>
      <c r="AA1454" s="49"/>
    </row>
    <row r="1455" spans="26:27" x14ac:dyDescent="0.25">
      <c r="Z1455" s="49"/>
      <c r="AA1455" s="49"/>
    </row>
    <row r="1456" spans="26:27" x14ac:dyDescent="0.25">
      <c r="Z1456" s="49"/>
      <c r="AA1456" s="49"/>
    </row>
    <row r="1457" spans="26:27" x14ac:dyDescent="0.25">
      <c r="Z1457" s="49"/>
      <c r="AA1457" s="49"/>
    </row>
    <row r="1458" spans="26:27" x14ac:dyDescent="0.25">
      <c r="Z1458" s="49"/>
      <c r="AA1458" s="49"/>
    </row>
    <row r="1459" spans="26:27" x14ac:dyDescent="0.25">
      <c r="Z1459" s="49"/>
      <c r="AA1459" s="49"/>
    </row>
    <row r="1460" spans="26:27" x14ac:dyDescent="0.25">
      <c r="Z1460" s="49"/>
      <c r="AA1460" s="49"/>
    </row>
    <row r="1461" spans="26:27" x14ac:dyDescent="0.25">
      <c r="Z1461" s="49"/>
      <c r="AA1461" s="49"/>
    </row>
    <row r="1462" spans="26:27" x14ac:dyDescent="0.25">
      <c r="Z1462" s="49"/>
      <c r="AA1462" s="49"/>
    </row>
    <row r="1463" spans="26:27" x14ac:dyDescent="0.25">
      <c r="Z1463" s="49"/>
      <c r="AA1463" s="49"/>
    </row>
    <row r="1464" spans="26:27" x14ac:dyDescent="0.25">
      <c r="Z1464" s="49"/>
      <c r="AA1464" s="49"/>
    </row>
    <row r="1465" spans="26:27" x14ac:dyDescent="0.25">
      <c r="Z1465" s="49"/>
      <c r="AA1465" s="49"/>
    </row>
    <row r="1466" spans="26:27" x14ac:dyDescent="0.25">
      <c r="Z1466" s="49"/>
      <c r="AA1466" s="49"/>
    </row>
    <row r="1467" spans="26:27" x14ac:dyDescent="0.25">
      <c r="Z1467" s="49"/>
      <c r="AA1467" s="49"/>
    </row>
    <row r="1468" spans="26:27" x14ac:dyDescent="0.25">
      <c r="Z1468" s="49"/>
      <c r="AA1468" s="49"/>
    </row>
    <row r="1469" spans="26:27" x14ac:dyDescent="0.25">
      <c r="Z1469" s="49"/>
      <c r="AA1469" s="49"/>
    </row>
    <row r="1470" spans="26:27" x14ac:dyDescent="0.25">
      <c r="Z1470" s="49"/>
      <c r="AA1470" s="49"/>
    </row>
    <row r="1471" spans="26:27" x14ac:dyDescent="0.25">
      <c r="Z1471" s="49"/>
      <c r="AA1471" s="49"/>
    </row>
    <row r="1472" spans="26:27" x14ac:dyDescent="0.25">
      <c r="Z1472" s="49"/>
      <c r="AA1472" s="49"/>
    </row>
    <row r="1473" spans="26:27" x14ac:dyDescent="0.25">
      <c r="Z1473" s="49"/>
      <c r="AA1473" s="49"/>
    </row>
    <row r="1474" spans="26:27" x14ac:dyDescent="0.25">
      <c r="Z1474" s="49"/>
      <c r="AA1474" s="49"/>
    </row>
    <row r="1475" spans="26:27" x14ac:dyDescent="0.25">
      <c r="Z1475" s="49"/>
      <c r="AA1475" s="49"/>
    </row>
    <row r="1476" spans="26:27" x14ac:dyDescent="0.25">
      <c r="Z1476" s="49"/>
      <c r="AA1476" s="49"/>
    </row>
    <row r="1477" spans="26:27" x14ac:dyDescent="0.25">
      <c r="Z1477" s="49"/>
      <c r="AA1477" s="49"/>
    </row>
    <row r="1478" spans="26:27" x14ac:dyDescent="0.25">
      <c r="Z1478" s="49"/>
      <c r="AA1478" s="49"/>
    </row>
    <row r="1479" spans="26:27" x14ac:dyDescent="0.25">
      <c r="Z1479" s="49"/>
      <c r="AA1479" s="49"/>
    </row>
    <row r="1480" spans="26:27" x14ac:dyDescent="0.25">
      <c r="Z1480" s="49"/>
      <c r="AA1480" s="49"/>
    </row>
    <row r="1481" spans="26:27" x14ac:dyDescent="0.25">
      <c r="Z1481" s="49"/>
      <c r="AA1481" s="49"/>
    </row>
    <row r="1482" spans="26:27" x14ac:dyDescent="0.25">
      <c r="Z1482" s="49"/>
      <c r="AA1482" s="49"/>
    </row>
    <row r="1483" spans="26:27" x14ac:dyDescent="0.25">
      <c r="Z1483" s="49"/>
      <c r="AA1483" s="49"/>
    </row>
    <row r="1484" spans="26:27" x14ac:dyDescent="0.25">
      <c r="Z1484" s="49"/>
      <c r="AA1484" s="49"/>
    </row>
    <row r="1485" spans="26:27" x14ac:dyDescent="0.25">
      <c r="Z1485" s="49"/>
      <c r="AA1485" s="49"/>
    </row>
    <row r="1486" spans="26:27" x14ac:dyDescent="0.25">
      <c r="Z1486" s="49"/>
      <c r="AA1486" s="49"/>
    </row>
    <row r="1487" spans="26:27" x14ac:dyDescent="0.25">
      <c r="Z1487" s="49"/>
      <c r="AA1487" s="49"/>
    </row>
    <row r="1488" spans="26:27" x14ac:dyDescent="0.25">
      <c r="Z1488" s="49"/>
      <c r="AA1488" s="49"/>
    </row>
    <row r="1489" spans="26:27" x14ac:dyDescent="0.25">
      <c r="Z1489" s="49"/>
      <c r="AA1489" s="49"/>
    </row>
    <row r="1490" spans="26:27" x14ac:dyDescent="0.25">
      <c r="Z1490" s="49"/>
      <c r="AA1490" s="49"/>
    </row>
    <row r="1491" spans="26:27" x14ac:dyDescent="0.25">
      <c r="Z1491" s="49"/>
      <c r="AA1491" s="49"/>
    </row>
    <row r="1492" spans="26:27" x14ac:dyDescent="0.25">
      <c r="Z1492" s="49"/>
      <c r="AA1492" s="49"/>
    </row>
    <row r="1493" spans="26:27" x14ac:dyDescent="0.25">
      <c r="Z1493" s="49"/>
      <c r="AA1493" s="49"/>
    </row>
    <row r="1494" spans="26:27" x14ac:dyDescent="0.25">
      <c r="Z1494" s="49"/>
      <c r="AA1494" s="49"/>
    </row>
    <row r="1495" spans="26:27" x14ac:dyDescent="0.25">
      <c r="Z1495" s="49"/>
      <c r="AA1495" s="49"/>
    </row>
    <row r="1496" spans="26:27" x14ac:dyDescent="0.25">
      <c r="Z1496" s="49"/>
      <c r="AA1496" s="49"/>
    </row>
    <row r="1497" spans="26:27" x14ac:dyDescent="0.25">
      <c r="Z1497" s="49"/>
      <c r="AA1497" s="49"/>
    </row>
    <row r="1498" spans="26:27" x14ac:dyDescent="0.25">
      <c r="Z1498" s="49"/>
      <c r="AA1498" s="49"/>
    </row>
    <row r="1499" spans="26:27" x14ac:dyDescent="0.25">
      <c r="Z1499" s="49"/>
      <c r="AA1499" s="49"/>
    </row>
    <row r="1500" spans="26:27" x14ac:dyDescent="0.25">
      <c r="Z1500" s="49"/>
      <c r="AA1500" s="49"/>
    </row>
    <row r="1501" spans="26:27" x14ac:dyDescent="0.25">
      <c r="Z1501" s="49"/>
      <c r="AA1501" s="49"/>
    </row>
    <row r="1502" spans="26:27" x14ac:dyDescent="0.25">
      <c r="Z1502" s="49"/>
      <c r="AA1502" s="49"/>
    </row>
    <row r="1503" spans="26:27" x14ac:dyDescent="0.25">
      <c r="Z1503" s="49"/>
      <c r="AA1503" s="49"/>
    </row>
    <row r="1504" spans="26:27" x14ac:dyDescent="0.25">
      <c r="Z1504" s="49"/>
      <c r="AA1504" s="49"/>
    </row>
    <row r="1505" spans="26:27" x14ac:dyDescent="0.25">
      <c r="Z1505" s="49"/>
      <c r="AA1505" s="49"/>
    </row>
    <row r="1506" spans="26:27" x14ac:dyDescent="0.25">
      <c r="Z1506" s="49"/>
      <c r="AA1506" s="49"/>
    </row>
    <row r="1507" spans="26:27" x14ac:dyDescent="0.25">
      <c r="Z1507" s="49"/>
      <c r="AA1507" s="49"/>
    </row>
    <row r="1508" spans="26:27" x14ac:dyDescent="0.25">
      <c r="Z1508" s="49"/>
      <c r="AA1508" s="49"/>
    </row>
    <row r="1509" spans="26:27" x14ac:dyDescent="0.25">
      <c r="Z1509" s="49"/>
      <c r="AA1509" s="49"/>
    </row>
    <row r="1510" spans="26:27" x14ac:dyDescent="0.25">
      <c r="Z1510" s="49"/>
      <c r="AA1510" s="49"/>
    </row>
    <row r="1511" spans="26:27" x14ac:dyDescent="0.25">
      <c r="Z1511" s="49"/>
      <c r="AA1511" s="49"/>
    </row>
    <row r="1512" spans="26:27" x14ac:dyDescent="0.25">
      <c r="Z1512" s="49"/>
      <c r="AA1512" s="49"/>
    </row>
    <row r="1513" spans="26:27" x14ac:dyDescent="0.25">
      <c r="Z1513" s="49"/>
      <c r="AA1513" s="49"/>
    </row>
    <row r="1514" spans="26:27" x14ac:dyDescent="0.25">
      <c r="Z1514" s="49"/>
      <c r="AA1514" s="49"/>
    </row>
    <row r="1515" spans="26:27" x14ac:dyDescent="0.25">
      <c r="Z1515" s="49"/>
      <c r="AA1515" s="49"/>
    </row>
    <row r="1516" spans="26:27" x14ac:dyDescent="0.25">
      <c r="Z1516" s="49"/>
      <c r="AA1516" s="49"/>
    </row>
    <row r="1517" spans="26:27" x14ac:dyDescent="0.25">
      <c r="Z1517" s="49"/>
      <c r="AA1517" s="49"/>
    </row>
    <row r="1518" spans="26:27" x14ac:dyDescent="0.25">
      <c r="Z1518" s="49"/>
      <c r="AA1518" s="49"/>
    </row>
    <row r="1519" spans="26:27" x14ac:dyDescent="0.25">
      <c r="Z1519" s="49"/>
      <c r="AA1519" s="49"/>
    </row>
    <row r="1520" spans="26:27" x14ac:dyDescent="0.25">
      <c r="Z1520" s="49"/>
      <c r="AA1520" s="49"/>
    </row>
    <row r="1521" spans="26:27" x14ac:dyDescent="0.25">
      <c r="Z1521" s="49"/>
      <c r="AA1521" s="49"/>
    </row>
    <row r="1522" spans="26:27" x14ac:dyDescent="0.25">
      <c r="Z1522" s="49"/>
      <c r="AA1522" s="49"/>
    </row>
    <row r="1523" spans="26:27" x14ac:dyDescent="0.25">
      <c r="Z1523" s="49"/>
      <c r="AA1523" s="49"/>
    </row>
    <row r="1524" spans="26:27" x14ac:dyDescent="0.25">
      <c r="Z1524" s="49"/>
      <c r="AA1524" s="49"/>
    </row>
    <row r="1525" spans="26:27" x14ac:dyDescent="0.25">
      <c r="Z1525" s="49"/>
      <c r="AA1525" s="49"/>
    </row>
    <row r="1526" spans="26:27" x14ac:dyDescent="0.25">
      <c r="Z1526" s="49"/>
      <c r="AA1526" s="49"/>
    </row>
    <row r="1527" spans="26:27" x14ac:dyDescent="0.25">
      <c r="Z1527" s="49"/>
      <c r="AA1527" s="49"/>
    </row>
    <row r="1528" spans="26:27" x14ac:dyDescent="0.25">
      <c r="Z1528" s="49"/>
      <c r="AA1528" s="49"/>
    </row>
    <row r="1529" spans="26:27" x14ac:dyDescent="0.25">
      <c r="Z1529" s="49"/>
      <c r="AA1529" s="49"/>
    </row>
    <row r="1530" spans="26:27" x14ac:dyDescent="0.25">
      <c r="Z1530" s="49"/>
      <c r="AA1530" s="49"/>
    </row>
    <row r="1531" spans="26:27" x14ac:dyDescent="0.25">
      <c r="Z1531" s="49"/>
      <c r="AA1531" s="49"/>
    </row>
    <row r="1532" spans="26:27" x14ac:dyDescent="0.25">
      <c r="Z1532" s="49"/>
      <c r="AA1532" s="49"/>
    </row>
    <row r="1533" spans="26:27" x14ac:dyDescent="0.25">
      <c r="Z1533" s="49"/>
      <c r="AA1533" s="49"/>
    </row>
    <row r="1534" spans="26:27" x14ac:dyDescent="0.25">
      <c r="Z1534" s="49"/>
      <c r="AA1534" s="49"/>
    </row>
    <row r="1535" spans="26:27" x14ac:dyDescent="0.25">
      <c r="Z1535" s="49"/>
      <c r="AA1535" s="49"/>
    </row>
    <row r="1536" spans="26:27" x14ac:dyDescent="0.25">
      <c r="Z1536" s="49"/>
      <c r="AA1536" s="49"/>
    </row>
    <row r="1537" spans="26:27" x14ac:dyDescent="0.25">
      <c r="Z1537" s="49"/>
      <c r="AA1537" s="49"/>
    </row>
    <row r="1538" spans="26:27" x14ac:dyDescent="0.25">
      <c r="Z1538" s="49"/>
      <c r="AA1538" s="49"/>
    </row>
    <row r="1539" spans="26:27" x14ac:dyDescent="0.25">
      <c r="Z1539" s="49"/>
      <c r="AA1539" s="49"/>
    </row>
    <row r="1540" spans="26:27" x14ac:dyDescent="0.25">
      <c r="Z1540" s="49"/>
      <c r="AA1540" s="49"/>
    </row>
    <row r="1541" spans="26:27" x14ac:dyDescent="0.25">
      <c r="Z1541" s="49"/>
      <c r="AA1541" s="49"/>
    </row>
    <row r="1542" spans="26:27" x14ac:dyDescent="0.25">
      <c r="Z1542" s="49"/>
      <c r="AA1542" s="49"/>
    </row>
    <row r="1543" spans="26:27" x14ac:dyDescent="0.25">
      <c r="Z1543" s="49"/>
      <c r="AA1543" s="49"/>
    </row>
    <row r="1544" spans="26:27" x14ac:dyDescent="0.25">
      <c r="Z1544" s="49"/>
      <c r="AA1544" s="49"/>
    </row>
    <row r="1545" spans="26:27" x14ac:dyDescent="0.25">
      <c r="Z1545" s="49"/>
      <c r="AA1545" s="49"/>
    </row>
    <row r="1546" spans="26:27" x14ac:dyDescent="0.25">
      <c r="Z1546" s="49"/>
      <c r="AA1546" s="49"/>
    </row>
    <row r="1547" spans="26:27" x14ac:dyDescent="0.25">
      <c r="Z1547" s="49"/>
      <c r="AA1547" s="49"/>
    </row>
    <row r="1548" spans="26:27" x14ac:dyDescent="0.25">
      <c r="Z1548" s="49"/>
      <c r="AA1548" s="49"/>
    </row>
    <row r="1549" spans="26:27" x14ac:dyDescent="0.25">
      <c r="Z1549" s="49"/>
      <c r="AA1549" s="49"/>
    </row>
    <row r="1550" spans="26:27" x14ac:dyDescent="0.25">
      <c r="Z1550" s="49"/>
      <c r="AA1550" s="49"/>
    </row>
    <row r="1551" spans="26:27" x14ac:dyDescent="0.25">
      <c r="Z1551" s="49"/>
      <c r="AA1551" s="49"/>
    </row>
    <row r="1552" spans="26:27" x14ac:dyDescent="0.25">
      <c r="Z1552" s="49"/>
      <c r="AA1552" s="49"/>
    </row>
    <row r="1553" spans="26:27" x14ac:dyDescent="0.25">
      <c r="Z1553" s="49"/>
      <c r="AA1553" s="49"/>
    </row>
    <row r="1554" spans="26:27" x14ac:dyDescent="0.25">
      <c r="Z1554" s="49"/>
      <c r="AA1554" s="49"/>
    </row>
    <row r="1555" spans="26:27" x14ac:dyDescent="0.25">
      <c r="Z1555" s="49"/>
      <c r="AA1555" s="49"/>
    </row>
    <row r="1556" spans="26:27" x14ac:dyDescent="0.25">
      <c r="Z1556" s="49"/>
      <c r="AA1556" s="49"/>
    </row>
    <row r="1557" spans="26:27" x14ac:dyDescent="0.25">
      <c r="Z1557" s="49"/>
      <c r="AA1557" s="49"/>
    </row>
    <row r="1558" spans="26:27" x14ac:dyDescent="0.25">
      <c r="Z1558" s="49"/>
      <c r="AA1558" s="49"/>
    </row>
    <row r="1559" spans="26:27" x14ac:dyDescent="0.25">
      <c r="Z1559" s="49"/>
      <c r="AA1559" s="49"/>
    </row>
    <row r="1560" spans="26:27" x14ac:dyDescent="0.25">
      <c r="Z1560" s="49"/>
      <c r="AA1560" s="49"/>
    </row>
    <row r="1561" spans="26:27" x14ac:dyDescent="0.25">
      <c r="Z1561" s="49"/>
      <c r="AA1561" s="49"/>
    </row>
    <row r="1562" spans="26:27" x14ac:dyDescent="0.25">
      <c r="Z1562" s="49"/>
      <c r="AA1562" s="49"/>
    </row>
    <row r="1563" spans="26:27" x14ac:dyDescent="0.25">
      <c r="Z1563" s="49"/>
      <c r="AA1563" s="49"/>
    </row>
    <row r="1564" spans="26:27" x14ac:dyDescent="0.25">
      <c r="Z1564" s="49"/>
      <c r="AA1564" s="49"/>
    </row>
    <row r="1565" spans="26:27" x14ac:dyDescent="0.25">
      <c r="Z1565" s="49"/>
      <c r="AA1565" s="49"/>
    </row>
    <row r="1566" spans="26:27" x14ac:dyDescent="0.25">
      <c r="Z1566" s="49"/>
      <c r="AA1566" s="49"/>
    </row>
    <row r="1567" spans="26:27" x14ac:dyDescent="0.25">
      <c r="Z1567" s="49"/>
      <c r="AA1567" s="49"/>
    </row>
    <row r="1568" spans="26:27" x14ac:dyDescent="0.25">
      <c r="Z1568" s="49"/>
      <c r="AA1568" s="49"/>
    </row>
    <row r="1569" spans="26:27" x14ac:dyDescent="0.25">
      <c r="Z1569" s="49"/>
      <c r="AA1569" s="49"/>
    </row>
    <row r="1570" spans="26:27" x14ac:dyDescent="0.25">
      <c r="Z1570" s="49"/>
      <c r="AA1570" s="49"/>
    </row>
    <row r="1571" spans="26:27" x14ac:dyDescent="0.25">
      <c r="Z1571" s="49"/>
      <c r="AA1571" s="49"/>
    </row>
    <row r="1572" spans="26:27" x14ac:dyDescent="0.25">
      <c r="Z1572" s="49"/>
      <c r="AA1572" s="49"/>
    </row>
    <row r="1573" spans="26:27" x14ac:dyDescent="0.25">
      <c r="Z1573" s="49"/>
      <c r="AA1573" s="49"/>
    </row>
    <row r="1574" spans="26:27" x14ac:dyDescent="0.25">
      <c r="Z1574" s="49"/>
      <c r="AA1574" s="49"/>
    </row>
    <row r="1575" spans="26:27" x14ac:dyDescent="0.25">
      <c r="Z1575" s="49"/>
      <c r="AA1575" s="49"/>
    </row>
    <row r="1576" spans="26:27" x14ac:dyDescent="0.25">
      <c r="Z1576" s="49"/>
      <c r="AA1576" s="49"/>
    </row>
    <row r="1577" spans="26:27" x14ac:dyDescent="0.25">
      <c r="Z1577" s="49"/>
      <c r="AA1577" s="49"/>
    </row>
    <row r="1578" spans="26:27" x14ac:dyDescent="0.25">
      <c r="Z1578" s="49"/>
      <c r="AA1578" s="49"/>
    </row>
    <row r="1579" spans="26:27" x14ac:dyDescent="0.25">
      <c r="Z1579" s="49"/>
      <c r="AA1579" s="49"/>
    </row>
    <row r="1580" spans="26:27" x14ac:dyDescent="0.25">
      <c r="Z1580" s="49"/>
      <c r="AA1580" s="49"/>
    </row>
    <row r="1581" spans="26:27" x14ac:dyDescent="0.25">
      <c r="Z1581" s="49"/>
      <c r="AA1581" s="49"/>
    </row>
    <row r="1582" spans="26:27" x14ac:dyDescent="0.25">
      <c r="Z1582" s="49"/>
      <c r="AA1582" s="49"/>
    </row>
    <row r="1583" spans="26:27" x14ac:dyDescent="0.25">
      <c r="Z1583" s="49"/>
      <c r="AA1583" s="49"/>
    </row>
    <row r="1584" spans="26:27" x14ac:dyDescent="0.25">
      <c r="Z1584" s="49"/>
      <c r="AA1584" s="49"/>
    </row>
    <row r="1585" spans="26:27" x14ac:dyDescent="0.25">
      <c r="Z1585" s="49"/>
      <c r="AA1585" s="49"/>
    </row>
    <row r="1586" spans="26:27" x14ac:dyDescent="0.25">
      <c r="Z1586" s="49"/>
      <c r="AA1586" s="49"/>
    </row>
    <row r="1587" spans="26:27" x14ac:dyDescent="0.25">
      <c r="Z1587" s="49"/>
      <c r="AA1587" s="49"/>
    </row>
    <row r="1588" spans="26:27" x14ac:dyDescent="0.25">
      <c r="Z1588" s="49"/>
      <c r="AA1588" s="49"/>
    </row>
    <row r="1589" spans="26:27" x14ac:dyDescent="0.25">
      <c r="Z1589" s="49"/>
      <c r="AA1589" s="49"/>
    </row>
    <row r="1590" spans="26:27" x14ac:dyDescent="0.25">
      <c r="Z1590" s="49"/>
      <c r="AA1590" s="49"/>
    </row>
    <row r="1591" spans="26:27" x14ac:dyDescent="0.25">
      <c r="Z1591" s="49"/>
      <c r="AA1591" s="49"/>
    </row>
    <row r="1592" spans="26:27" x14ac:dyDescent="0.25">
      <c r="Z1592" s="49"/>
      <c r="AA1592" s="49"/>
    </row>
    <row r="1593" spans="26:27" x14ac:dyDescent="0.25">
      <c r="Z1593" s="49"/>
      <c r="AA1593" s="49"/>
    </row>
    <row r="1594" spans="26:27" x14ac:dyDescent="0.25">
      <c r="Z1594" s="49"/>
      <c r="AA1594" s="49"/>
    </row>
    <row r="1595" spans="26:27" x14ac:dyDescent="0.25">
      <c r="Z1595" s="49"/>
      <c r="AA1595" s="49"/>
    </row>
    <row r="1596" spans="26:27" x14ac:dyDescent="0.25">
      <c r="Z1596" s="49"/>
      <c r="AA1596" s="49"/>
    </row>
    <row r="1597" spans="26:27" x14ac:dyDescent="0.25">
      <c r="Z1597" s="49"/>
      <c r="AA1597" s="49"/>
    </row>
    <row r="1598" spans="26:27" x14ac:dyDescent="0.25">
      <c r="Z1598" s="49"/>
      <c r="AA1598" s="49"/>
    </row>
    <row r="1599" spans="26:27" x14ac:dyDescent="0.25">
      <c r="Z1599" s="49"/>
      <c r="AA1599" s="49"/>
    </row>
    <row r="1600" spans="26:27" x14ac:dyDescent="0.25">
      <c r="Z1600" s="49"/>
      <c r="AA1600" s="49"/>
    </row>
    <row r="1601" spans="26:27" x14ac:dyDescent="0.25">
      <c r="Z1601" s="49"/>
      <c r="AA1601" s="49"/>
    </row>
    <row r="1602" spans="26:27" x14ac:dyDescent="0.25">
      <c r="Z1602" s="49"/>
      <c r="AA1602" s="49"/>
    </row>
    <row r="1603" spans="26:27" x14ac:dyDescent="0.25">
      <c r="Z1603" s="49"/>
      <c r="AA1603" s="49"/>
    </row>
    <row r="1604" spans="26:27" x14ac:dyDescent="0.25">
      <c r="Z1604" s="49"/>
      <c r="AA1604" s="49"/>
    </row>
    <row r="1605" spans="26:27" x14ac:dyDescent="0.25">
      <c r="Z1605" s="49"/>
      <c r="AA1605" s="49"/>
    </row>
    <row r="1606" spans="26:27" x14ac:dyDescent="0.25">
      <c r="Z1606" s="49"/>
      <c r="AA1606" s="49"/>
    </row>
    <row r="1607" spans="26:27" x14ac:dyDescent="0.25">
      <c r="Z1607" s="49"/>
      <c r="AA1607" s="49"/>
    </row>
    <row r="1608" spans="26:27" x14ac:dyDescent="0.25">
      <c r="Z1608" s="49"/>
      <c r="AA1608" s="49"/>
    </row>
    <row r="1609" spans="26:27" x14ac:dyDescent="0.25">
      <c r="Z1609" s="49"/>
      <c r="AA1609" s="49"/>
    </row>
    <row r="1610" spans="26:27" x14ac:dyDescent="0.25">
      <c r="Z1610" s="49"/>
      <c r="AA1610" s="49"/>
    </row>
    <row r="1611" spans="26:27" x14ac:dyDescent="0.25">
      <c r="Z1611" s="49"/>
      <c r="AA1611" s="49"/>
    </row>
    <row r="1612" spans="26:27" x14ac:dyDescent="0.25">
      <c r="Z1612" s="49"/>
      <c r="AA1612" s="49"/>
    </row>
    <row r="1613" spans="26:27" x14ac:dyDescent="0.25">
      <c r="Z1613" s="49"/>
      <c r="AA1613" s="49"/>
    </row>
    <row r="1614" spans="26:27" x14ac:dyDescent="0.25">
      <c r="Z1614" s="49"/>
      <c r="AA1614" s="49"/>
    </row>
    <row r="1615" spans="26:27" x14ac:dyDescent="0.25">
      <c r="Z1615" s="49"/>
      <c r="AA1615" s="49"/>
    </row>
    <row r="1616" spans="26:27" x14ac:dyDescent="0.25">
      <c r="Z1616" s="49"/>
      <c r="AA1616" s="49"/>
    </row>
    <row r="1617" spans="26:27" x14ac:dyDescent="0.25">
      <c r="Z1617" s="49"/>
      <c r="AA1617" s="49"/>
    </row>
    <row r="1618" spans="26:27" x14ac:dyDescent="0.25">
      <c r="Z1618" s="49"/>
      <c r="AA1618" s="49"/>
    </row>
    <row r="1619" spans="26:27" x14ac:dyDescent="0.25">
      <c r="Z1619" s="49"/>
      <c r="AA1619" s="49"/>
    </row>
    <row r="1620" spans="26:27" x14ac:dyDescent="0.25">
      <c r="Z1620" s="49"/>
      <c r="AA1620" s="49"/>
    </row>
    <row r="1621" spans="26:27" x14ac:dyDescent="0.25">
      <c r="Z1621" s="49"/>
      <c r="AA1621" s="49"/>
    </row>
    <row r="1622" spans="26:27" x14ac:dyDescent="0.25">
      <c r="Z1622" s="49"/>
      <c r="AA1622" s="49"/>
    </row>
    <row r="1623" spans="26:27" x14ac:dyDescent="0.25">
      <c r="Z1623" s="49"/>
      <c r="AA1623" s="49"/>
    </row>
    <row r="1624" spans="26:27" x14ac:dyDescent="0.25">
      <c r="Z1624" s="49"/>
      <c r="AA1624" s="49"/>
    </row>
    <row r="1625" spans="26:27" x14ac:dyDescent="0.25">
      <c r="Z1625" s="49"/>
      <c r="AA1625" s="49"/>
    </row>
    <row r="1626" spans="26:27" x14ac:dyDescent="0.25">
      <c r="Z1626" s="49"/>
      <c r="AA1626" s="49"/>
    </row>
    <row r="1627" spans="26:27" x14ac:dyDescent="0.25">
      <c r="Z1627" s="49"/>
      <c r="AA1627" s="49"/>
    </row>
    <row r="1628" spans="26:27" x14ac:dyDescent="0.25">
      <c r="Z1628" s="49"/>
      <c r="AA1628" s="49"/>
    </row>
    <row r="1629" spans="26:27" x14ac:dyDescent="0.25">
      <c r="Z1629" s="49"/>
      <c r="AA1629" s="49"/>
    </row>
    <row r="1630" spans="26:27" x14ac:dyDescent="0.25">
      <c r="Z1630" s="49"/>
      <c r="AA1630" s="49"/>
    </row>
    <row r="1631" spans="26:27" x14ac:dyDescent="0.25">
      <c r="Z1631" s="49"/>
      <c r="AA1631" s="49"/>
    </row>
    <row r="1632" spans="26:27" x14ac:dyDescent="0.25">
      <c r="Z1632" s="49"/>
      <c r="AA1632" s="49"/>
    </row>
    <row r="1633" spans="26:27" x14ac:dyDescent="0.25">
      <c r="Z1633" s="49"/>
      <c r="AA1633" s="49"/>
    </row>
    <row r="1634" spans="26:27" x14ac:dyDescent="0.25">
      <c r="Z1634" s="49"/>
      <c r="AA1634" s="49"/>
    </row>
    <row r="1635" spans="26:27" x14ac:dyDescent="0.25">
      <c r="Z1635" s="49"/>
      <c r="AA1635" s="49"/>
    </row>
    <row r="1636" spans="26:27" x14ac:dyDescent="0.25">
      <c r="Z1636" s="49"/>
      <c r="AA1636" s="49"/>
    </row>
    <row r="1637" spans="26:27" x14ac:dyDescent="0.25">
      <c r="Z1637" s="49"/>
      <c r="AA1637" s="49"/>
    </row>
    <row r="1638" spans="26:27" x14ac:dyDescent="0.25">
      <c r="Z1638" s="49"/>
      <c r="AA1638" s="49"/>
    </row>
    <row r="1639" spans="26:27" x14ac:dyDescent="0.25">
      <c r="Z1639" s="49"/>
      <c r="AA1639" s="49"/>
    </row>
    <row r="1640" spans="26:27" x14ac:dyDescent="0.25">
      <c r="Z1640" s="49"/>
      <c r="AA1640" s="49"/>
    </row>
    <row r="1641" spans="26:27" x14ac:dyDescent="0.25">
      <c r="Z1641" s="49"/>
      <c r="AA1641" s="49"/>
    </row>
    <row r="1642" spans="26:27" x14ac:dyDescent="0.25">
      <c r="Z1642" s="49"/>
      <c r="AA1642" s="49"/>
    </row>
    <row r="1643" spans="26:27" x14ac:dyDescent="0.25">
      <c r="Z1643" s="49"/>
      <c r="AA1643" s="49"/>
    </row>
    <row r="1644" spans="26:27" x14ac:dyDescent="0.25">
      <c r="Z1644" s="49"/>
      <c r="AA1644" s="49"/>
    </row>
    <row r="1645" spans="26:27" x14ac:dyDescent="0.25">
      <c r="Z1645" s="49"/>
      <c r="AA1645" s="49"/>
    </row>
    <row r="1646" spans="26:27" x14ac:dyDescent="0.25">
      <c r="Z1646" s="49"/>
      <c r="AA1646" s="49"/>
    </row>
    <row r="1647" spans="26:27" x14ac:dyDescent="0.25">
      <c r="Z1647" s="49"/>
      <c r="AA1647" s="49"/>
    </row>
    <row r="1648" spans="26:27" x14ac:dyDescent="0.25">
      <c r="Z1648" s="49"/>
      <c r="AA1648" s="49"/>
    </row>
    <row r="1649" spans="26:27" x14ac:dyDescent="0.25">
      <c r="Z1649" s="49"/>
      <c r="AA1649" s="49"/>
    </row>
    <row r="1650" spans="26:27" x14ac:dyDescent="0.25">
      <c r="Z1650" s="49"/>
      <c r="AA1650" s="49"/>
    </row>
    <row r="1651" spans="26:27" x14ac:dyDescent="0.25">
      <c r="Z1651" s="49"/>
      <c r="AA1651" s="49"/>
    </row>
    <row r="1652" spans="26:27" x14ac:dyDescent="0.25">
      <c r="Z1652" s="49"/>
      <c r="AA1652" s="49"/>
    </row>
    <row r="1653" spans="26:27" x14ac:dyDescent="0.25">
      <c r="Z1653" s="49"/>
      <c r="AA1653" s="49"/>
    </row>
    <row r="1654" spans="26:27" x14ac:dyDescent="0.25">
      <c r="Z1654" s="49"/>
      <c r="AA1654" s="49"/>
    </row>
    <row r="1655" spans="26:27" x14ac:dyDescent="0.25">
      <c r="Z1655" s="49"/>
      <c r="AA1655" s="49"/>
    </row>
    <row r="1656" spans="26:27" x14ac:dyDescent="0.25">
      <c r="Z1656" s="49"/>
      <c r="AA1656" s="49"/>
    </row>
    <row r="1657" spans="26:27" x14ac:dyDescent="0.25">
      <c r="Z1657" s="49"/>
      <c r="AA1657" s="49"/>
    </row>
    <row r="1658" spans="26:27" x14ac:dyDescent="0.25">
      <c r="Z1658" s="49"/>
      <c r="AA1658" s="49"/>
    </row>
    <row r="1659" spans="26:27" x14ac:dyDescent="0.25">
      <c r="Z1659" s="49"/>
      <c r="AA1659" s="49"/>
    </row>
    <row r="1660" spans="26:27" x14ac:dyDescent="0.25">
      <c r="Z1660" s="49"/>
      <c r="AA1660" s="49"/>
    </row>
    <row r="1661" spans="26:27" x14ac:dyDescent="0.25">
      <c r="Z1661" s="49"/>
      <c r="AA1661" s="49"/>
    </row>
    <row r="1662" spans="26:27" x14ac:dyDescent="0.25">
      <c r="Z1662" s="49"/>
      <c r="AA1662" s="49"/>
    </row>
    <row r="1663" spans="26:27" x14ac:dyDescent="0.25">
      <c r="Z1663" s="49"/>
      <c r="AA1663" s="49"/>
    </row>
    <row r="1664" spans="26:27" x14ac:dyDescent="0.25">
      <c r="Z1664" s="49"/>
      <c r="AA1664" s="49"/>
    </row>
    <row r="1665" spans="26:27" x14ac:dyDescent="0.25">
      <c r="Z1665" s="49"/>
      <c r="AA1665" s="49"/>
    </row>
    <row r="1666" spans="26:27" x14ac:dyDescent="0.25">
      <c r="Z1666" s="49"/>
      <c r="AA1666" s="49"/>
    </row>
    <row r="1667" spans="26:27" x14ac:dyDescent="0.25">
      <c r="Z1667" s="49"/>
      <c r="AA1667" s="49"/>
    </row>
    <row r="1668" spans="26:27" x14ac:dyDescent="0.25">
      <c r="Z1668" s="49"/>
      <c r="AA1668" s="49"/>
    </row>
    <row r="1669" spans="26:27" x14ac:dyDescent="0.25">
      <c r="Z1669" s="49"/>
      <c r="AA1669" s="49"/>
    </row>
    <row r="1670" spans="26:27" x14ac:dyDescent="0.25">
      <c r="Z1670" s="49"/>
      <c r="AA1670" s="49"/>
    </row>
    <row r="1671" spans="26:27" x14ac:dyDescent="0.25">
      <c r="Z1671" s="49"/>
      <c r="AA1671" s="49"/>
    </row>
    <row r="1672" spans="26:27" x14ac:dyDescent="0.25">
      <c r="Z1672" s="49"/>
      <c r="AA1672" s="49"/>
    </row>
    <row r="1673" spans="26:27" x14ac:dyDescent="0.25">
      <c r="Z1673" s="49"/>
      <c r="AA1673" s="49"/>
    </row>
    <row r="1674" spans="26:27" x14ac:dyDescent="0.25">
      <c r="Z1674" s="49"/>
      <c r="AA1674" s="49"/>
    </row>
    <row r="1675" spans="26:27" x14ac:dyDescent="0.25">
      <c r="Z1675" s="49"/>
      <c r="AA1675" s="49"/>
    </row>
    <row r="1676" spans="26:27" x14ac:dyDescent="0.25">
      <c r="Z1676" s="49"/>
      <c r="AA1676" s="49"/>
    </row>
    <row r="1677" spans="26:27" x14ac:dyDescent="0.25">
      <c r="Z1677" s="49"/>
      <c r="AA1677" s="49"/>
    </row>
    <row r="1678" spans="26:27" x14ac:dyDescent="0.25">
      <c r="Z1678" s="49"/>
      <c r="AA1678" s="49"/>
    </row>
    <row r="1679" spans="26:27" x14ac:dyDescent="0.25">
      <c r="Z1679" s="49"/>
      <c r="AA1679" s="49"/>
    </row>
    <row r="1680" spans="26:27" x14ac:dyDescent="0.25">
      <c r="Z1680" s="49"/>
      <c r="AA1680" s="49"/>
    </row>
    <row r="1681" spans="26:27" x14ac:dyDescent="0.25">
      <c r="Z1681" s="49"/>
      <c r="AA1681" s="49"/>
    </row>
    <row r="1682" spans="26:27" x14ac:dyDescent="0.25">
      <c r="Z1682" s="49"/>
      <c r="AA1682" s="49"/>
    </row>
    <row r="1683" spans="26:27" x14ac:dyDescent="0.25">
      <c r="Z1683" s="49"/>
      <c r="AA1683" s="49"/>
    </row>
    <row r="1684" spans="26:27" x14ac:dyDescent="0.25">
      <c r="Z1684" s="49"/>
      <c r="AA1684" s="49"/>
    </row>
    <row r="1685" spans="26:27" x14ac:dyDescent="0.25">
      <c r="Z1685" s="49"/>
      <c r="AA1685" s="49"/>
    </row>
    <row r="1686" spans="26:27" x14ac:dyDescent="0.25">
      <c r="Z1686" s="49"/>
      <c r="AA1686" s="49"/>
    </row>
    <row r="1687" spans="26:27" x14ac:dyDescent="0.25">
      <c r="Z1687" s="49"/>
      <c r="AA1687" s="49"/>
    </row>
    <row r="1688" spans="26:27" x14ac:dyDescent="0.25">
      <c r="Z1688" s="49"/>
      <c r="AA1688" s="49"/>
    </row>
    <row r="1689" spans="26:27" x14ac:dyDescent="0.25">
      <c r="Z1689" s="49"/>
      <c r="AA1689" s="49"/>
    </row>
    <row r="1690" spans="26:27" x14ac:dyDescent="0.25">
      <c r="Z1690" s="49"/>
      <c r="AA1690" s="49"/>
    </row>
    <row r="1691" spans="26:27" x14ac:dyDescent="0.25">
      <c r="Z1691" s="49"/>
      <c r="AA1691" s="49"/>
    </row>
    <row r="1692" spans="26:27" x14ac:dyDescent="0.25">
      <c r="Z1692" s="49"/>
      <c r="AA1692" s="49"/>
    </row>
    <row r="1693" spans="26:27" x14ac:dyDescent="0.25">
      <c r="Z1693" s="49"/>
      <c r="AA1693" s="49"/>
    </row>
    <row r="1694" spans="26:27" x14ac:dyDescent="0.25">
      <c r="Z1694" s="49"/>
      <c r="AA1694" s="49"/>
    </row>
    <row r="1695" spans="26:27" x14ac:dyDescent="0.25">
      <c r="Z1695" s="49"/>
      <c r="AA1695" s="49"/>
    </row>
    <row r="1696" spans="26:27" x14ac:dyDescent="0.25">
      <c r="Z1696" s="49"/>
      <c r="AA1696" s="49"/>
    </row>
    <row r="1697" spans="26:27" x14ac:dyDescent="0.25">
      <c r="Z1697" s="49"/>
      <c r="AA1697" s="49"/>
    </row>
    <row r="1698" spans="26:27" x14ac:dyDescent="0.25">
      <c r="Z1698" s="49"/>
      <c r="AA1698" s="49"/>
    </row>
    <row r="1699" spans="26:27" x14ac:dyDescent="0.25">
      <c r="Z1699" s="49"/>
      <c r="AA1699" s="49"/>
    </row>
    <row r="1700" spans="26:27" x14ac:dyDescent="0.25">
      <c r="Z1700" s="49"/>
      <c r="AA1700" s="49"/>
    </row>
    <row r="1701" spans="26:27" x14ac:dyDescent="0.25">
      <c r="Z1701" s="49"/>
      <c r="AA1701" s="49"/>
    </row>
    <row r="1702" spans="26:27" x14ac:dyDescent="0.25">
      <c r="Z1702" s="49"/>
      <c r="AA1702" s="49"/>
    </row>
    <row r="1703" spans="26:27" x14ac:dyDescent="0.25">
      <c r="Z1703" s="49"/>
      <c r="AA1703" s="49"/>
    </row>
    <row r="1704" spans="26:27" x14ac:dyDescent="0.25">
      <c r="Z1704" s="49"/>
      <c r="AA1704" s="49"/>
    </row>
    <row r="1705" spans="26:27" x14ac:dyDescent="0.25">
      <c r="Z1705" s="49"/>
      <c r="AA1705" s="49"/>
    </row>
    <row r="1706" spans="26:27" x14ac:dyDescent="0.25">
      <c r="Z1706" s="49"/>
      <c r="AA1706" s="49"/>
    </row>
    <row r="1707" spans="26:27" x14ac:dyDescent="0.25">
      <c r="Z1707" s="49"/>
      <c r="AA1707" s="49"/>
    </row>
    <row r="1708" spans="26:27" x14ac:dyDescent="0.25">
      <c r="Z1708" s="49"/>
      <c r="AA1708" s="49"/>
    </row>
    <row r="1709" spans="26:27" x14ac:dyDescent="0.25">
      <c r="Z1709" s="49"/>
      <c r="AA1709" s="49"/>
    </row>
    <row r="1710" spans="26:27" x14ac:dyDescent="0.25">
      <c r="Z1710" s="49"/>
      <c r="AA1710" s="49"/>
    </row>
    <row r="1711" spans="26:27" x14ac:dyDescent="0.25">
      <c r="Z1711" s="49"/>
      <c r="AA1711" s="49"/>
    </row>
    <row r="1712" spans="26:27" x14ac:dyDescent="0.25">
      <c r="Z1712" s="49"/>
      <c r="AA1712" s="49"/>
    </row>
    <row r="1713" spans="26:27" x14ac:dyDescent="0.25">
      <c r="Z1713" s="49"/>
      <c r="AA1713" s="49"/>
    </row>
    <row r="1714" spans="26:27" x14ac:dyDescent="0.25">
      <c r="Z1714" s="49"/>
      <c r="AA1714" s="49"/>
    </row>
    <row r="1715" spans="26:27" x14ac:dyDescent="0.25">
      <c r="Z1715" s="49"/>
      <c r="AA1715" s="49"/>
    </row>
    <row r="1716" spans="26:27" x14ac:dyDescent="0.25">
      <c r="Z1716" s="49"/>
      <c r="AA1716" s="49"/>
    </row>
    <row r="1717" spans="26:27" x14ac:dyDescent="0.25">
      <c r="Z1717" s="49"/>
      <c r="AA1717" s="49"/>
    </row>
    <row r="1718" spans="26:27" x14ac:dyDescent="0.25">
      <c r="Z1718" s="49"/>
      <c r="AA1718" s="49"/>
    </row>
    <row r="1719" spans="26:27" x14ac:dyDescent="0.25">
      <c r="Z1719" s="49"/>
      <c r="AA1719" s="49"/>
    </row>
    <row r="1720" spans="26:27" x14ac:dyDescent="0.25">
      <c r="Z1720" s="49"/>
      <c r="AA1720" s="49"/>
    </row>
    <row r="1721" spans="26:27" x14ac:dyDescent="0.25">
      <c r="Z1721" s="49"/>
      <c r="AA1721" s="49"/>
    </row>
    <row r="1722" spans="26:27" x14ac:dyDescent="0.25">
      <c r="Z1722" s="49"/>
      <c r="AA1722" s="49"/>
    </row>
    <row r="1723" spans="26:27" x14ac:dyDescent="0.25">
      <c r="Z1723" s="49"/>
      <c r="AA1723" s="49"/>
    </row>
    <row r="1724" spans="26:27" x14ac:dyDescent="0.25">
      <c r="Z1724" s="49"/>
      <c r="AA1724" s="49"/>
    </row>
    <row r="1725" spans="26:27" x14ac:dyDescent="0.25">
      <c r="Z1725" s="49"/>
      <c r="AA1725" s="49"/>
    </row>
    <row r="1726" spans="26:27" x14ac:dyDescent="0.25">
      <c r="Z1726" s="49"/>
      <c r="AA1726" s="49"/>
    </row>
    <row r="1727" spans="26:27" x14ac:dyDescent="0.25">
      <c r="Z1727" s="49"/>
      <c r="AA1727" s="49"/>
    </row>
    <row r="1728" spans="26:27" x14ac:dyDescent="0.25">
      <c r="Z1728" s="49"/>
      <c r="AA1728" s="49"/>
    </row>
    <row r="1729" spans="26:27" x14ac:dyDescent="0.25">
      <c r="Z1729" s="49"/>
      <c r="AA1729" s="49"/>
    </row>
    <row r="1730" spans="26:27" x14ac:dyDescent="0.25">
      <c r="Z1730" s="49"/>
      <c r="AA1730" s="49"/>
    </row>
    <row r="1731" spans="26:27" x14ac:dyDescent="0.25">
      <c r="Z1731" s="49"/>
      <c r="AA1731" s="49"/>
    </row>
    <row r="1732" spans="26:27" x14ac:dyDescent="0.25">
      <c r="Z1732" s="49"/>
      <c r="AA1732" s="49"/>
    </row>
    <row r="1733" spans="26:27" x14ac:dyDescent="0.25">
      <c r="Z1733" s="49"/>
      <c r="AA1733" s="49"/>
    </row>
    <row r="1734" spans="26:27" x14ac:dyDescent="0.25">
      <c r="Z1734" s="49"/>
      <c r="AA1734" s="49"/>
    </row>
    <row r="1735" spans="26:27" x14ac:dyDescent="0.25">
      <c r="Z1735" s="49"/>
      <c r="AA1735" s="49"/>
    </row>
    <row r="1736" spans="26:27" x14ac:dyDescent="0.25">
      <c r="Z1736" s="49"/>
      <c r="AA1736" s="49"/>
    </row>
    <row r="1737" spans="26:27" x14ac:dyDescent="0.25">
      <c r="Z1737" s="49"/>
      <c r="AA1737" s="49"/>
    </row>
    <row r="1738" spans="26:27" x14ac:dyDescent="0.25">
      <c r="Z1738" s="49"/>
      <c r="AA1738" s="49"/>
    </row>
    <row r="1739" spans="26:27" x14ac:dyDescent="0.25">
      <c r="Z1739" s="49"/>
      <c r="AA1739" s="49"/>
    </row>
    <row r="1740" spans="26:27" x14ac:dyDescent="0.25">
      <c r="Z1740" s="49"/>
      <c r="AA1740" s="49"/>
    </row>
    <row r="1741" spans="26:27" x14ac:dyDescent="0.25">
      <c r="Z1741" s="49"/>
      <c r="AA1741" s="49"/>
    </row>
    <row r="1742" spans="26:27" x14ac:dyDescent="0.25">
      <c r="Z1742" s="49"/>
      <c r="AA1742" s="49"/>
    </row>
    <row r="1743" spans="26:27" x14ac:dyDescent="0.25">
      <c r="Z1743" s="49"/>
      <c r="AA1743" s="49"/>
    </row>
    <row r="1744" spans="26:27" x14ac:dyDescent="0.25">
      <c r="Z1744" s="49"/>
      <c r="AA1744" s="49"/>
    </row>
    <row r="1745" spans="26:27" x14ac:dyDescent="0.25">
      <c r="Z1745" s="49"/>
      <c r="AA1745" s="49"/>
    </row>
    <row r="1746" spans="26:27" x14ac:dyDescent="0.25">
      <c r="Z1746" s="49"/>
      <c r="AA1746" s="49"/>
    </row>
    <row r="1747" spans="26:27" x14ac:dyDescent="0.25">
      <c r="Z1747" s="49"/>
      <c r="AA1747" s="49"/>
    </row>
    <row r="1748" spans="26:27" x14ac:dyDescent="0.25">
      <c r="Z1748" s="49"/>
      <c r="AA1748" s="49"/>
    </row>
    <row r="1749" spans="26:27" x14ac:dyDescent="0.25">
      <c r="Z1749" s="49"/>
      <c r="AA1749" s="49"/>
    </row>
    <row r="1750" spans="26:27" x14ac:dyDescent="0.25">
      <c r="Z1750" s="49"/>
      <c r="AA1750" s="49"/>
    </row>
    <row r="1751" spans="26:27" x14ac:dyDescent="0.25">
      <c r="Z1751" s="49"/>
      <c r="AA1751" s="49"/>
    </row>
    <row r="1752" spans="26:27" x14ac:dyDescent="0.25">
      <c r="Z1752" s="49"/>
      <c r="AA1752" s="49"/>
    </row>
    <row r="1753" spans="26:27" x14ac:dyDescent="0.25">
      <c r="Z1753" s="49"/>
      <c r="AA1753" s="49"/>
    </row>
    <row r="1754" spans="26:27" x14ac:dyDescent="0.25">
      <c r="Z1754" s="49"/>
      <c r="AA1754" s="49"/>
    </row>
    <row r="1755" spans="26:27" x14ac:dyDescent="0.25">
      <c r="Z1755" s="49"/>
      <c r="AA1755" s="49"/>
    </row>
    <row r="1756" spans="26:27" x14ac:dyDescent="0.25">
      <c r="Z1756" s="49"/>
      <c r="AA1756" s="49"/>
    </row>
    <row r="1757" spans="26:27" x14ac:dyDescent="0.25">
      <c r="Z1757" s="49"/>
      <c r="AA1757" s="49"/>
    </row>
    <row r="1758" spans="26:27" x14ac:dyDescent="0.25">
      <c r="Z1758" s="49"/>
      <c r="AA1758" s="49"/>
    </row>
    <row r="1759" spans="26:27" x14ac:dyDescent="0.25">
      <c r="Z1759" s="49"/>
      <c r="AA1759" s="49"/>
    </row>
    <row r="1760" spans="26:27" x14ac:dyDescent="0.25">
      <c r="Z1760" s="49"/>
      <c r="AA1760" s="49"/>
    </row>
    <row r="1761" spans="26:27" x14ac:dyDescent="0.25">
      <c r="Z1761" s="49"/>
      <c r="AA1761" s="49"/>
    </row>
    <row r="1762" spans="26:27" x14ac:dyDescent="0.25">
      <c r="Z1762" s="49"/>
      <c r="AA1762" s="49"/>
    </row>
    <row r="1763" spans="26:27" x14ac:dyDescent="0.25">
      <c r="Z1763" s="49"/>
      <c r="AA1763" s="49"/>
    </row>
    <row r="1764" spans="26:27" x14ac:dyDescent="0.25">
      <c r="Z1764" s="49"/>
      <c r="AA1764" s="49"/>
    </row>
    <row r="1765" spans="26:27" x14ac:dyDescent="0.25">
      <c r="Z1765" s="49"/>
      <c r="AA1765" s="49"/>
    </row>
    <row r="1766" spans="26:27" x14ac:dyDescent="0.25">
      <c r="Z1766" s="49"/>
      <c r="AA1766" s="49"/>
    </row>
    <row r="1767" spans="26:27" x14ac:dyDescent="0.25">
      <c r="Z1767" s="49"/>
      <c r="AA1767" s="49"/>
    </row>
    <row r="1768" spans="26:27" x14ac:dyDescent="0.25">
      <c r="Z1768" s="49"/>
      <c r="AA1768" s="49"/>
    </row>
    <row r="1769" spans="26:27" x14ac:dyDescent="0.25">
      <c r="Z1769" s="49"/>
      <c r="AA1769" s="49"/>
    </row>
    <row r="1770" spans="26:27" x14ac:dyDescent="0.25">
      <c r="Z1770" s="49"/>
      <c r="AA1770" s="49"/>
    </row>
    <row r="1771" spans="26:27" x14ac:dyDescent="0.25">
      <c r="Z1771" s="49"/>
      <c r="AA1771" s="49"/>
    </row>
    <row r="1772" spans="26:27" x14ac:dyDescent="0.25">
      <c r="Z1772" s="49"/>
      <c r="AA1772" s="49"/>
    </row>
    <row r="1773" spans="26:27" x14ac:dyDescent="0.25">
      <c r="Z1773" s="49"/>
      <c r="AA1773" s="49"/>
    </row>
    <row r="1774" spans="26:27" x14ac:dyDescent="0.25">
      <c r="Z1774" s="49"/>
      <c r="AA1774" s="49"/>
    </row>
    <row r="1775" spans="26:27" x14ac:dyDescent="0.25">
      <c r="Z1775" s="49"/>
      <c r="AA1775" s="49"/>
    </row>
    <row r="1776" spans="26:27" x14ac:dyDescent="0.25">
      <c r="Z1776" s="49"/>
      <c r="AA1776" s="49"/>
    </row>
    <row r="1777" spans="26:27" x14ac:dyDescent="0.25">
      <c r="Z1777" s="49"/>
      <c r="AA1777" s="49"/>
    </row>
    <row r="1778" spans="26:27" x14ac:dyDescent="0.25">
      <c r="Z1778" s="49"/>
      <c r="AA1778" s="49"/>
    </row>
    <row r="1779" spans="26:27" x14ac:dyDescent="0.25">
      <c r="Z1779" s="49"/>
      <c r="AA1779" s="49"/>
    </row>
    <row r="1780" spans="26:27" x14ac:dyDescent="0.25">
      <c r="Z1780" s="49"/>
      <c r="AA1780" s="49"/>
    </row>
    <row r="1781" spans="26:27" x14ac:dyDescent="0.25">
      <c r="Z1781" s="49"/>
      <c r="AA1781" s="49"/>
    </row>
    <row r="1782" spans="26:27" x14ac:dyDescent="0.25">
      <c r="Z1782" s="49"/>
      <c r="AA1782" s="49"/>
    </row>
    <row r="1783" spans="26:27" x14ac:dyDescent="0.25">
      <c r="Z1783" s="49"/>
      <c r="AA1783" s="49"/>
    </row>
    <row r="1784" spans="26:27" x14ac:dyDescent="0.25">
      <c r="Z1784" s="49"/>
      <c r="AA1784" s="49"/>
    </row>
    <row r="1785" spans="26:27" x14ac:dyDescent="0.25">
      <c r="Z1785" s="49"/>
      <c r="AA1785" s="49"/>
    </row>
    <row r="1786" spans="26:27" x14ac:dyDescent="0.25">
      <c r="Z1786" s="49"/>
      <c r="AA1786" s="49"/>
    </row>
    <row r="1787" spans="26:27" x14ac:dyDescent="0.25">
      <c r="Z1787" s="49"/>
      <c r="AA1787" s="49"/>
    </row>
    <row r="1788" spans="26:27" x14ac:dyDescent="0.25">
      <c r="Z1788" s="49"/>
      <c r="AA1788" s="49"/>
    </row>
    <row r="1789" spans="26:27" x14ac:dyDescent="0.25">
      <c r="Z1789" s="49"/>
      <c r="AA1789" s="49"/>
    </row>
    <row r="1790" spans="26:27" x14ac:dyDescent="0.25">
      <c r="Z1790" s="49"/>
      <c r="AA1790" s="49"/>
    </row>
    <row r="1791" spans="26:27" x14ac:dyDescent="0.25">
      <c r="Z1791" s="49"/>
      <c r="AA1791" s="49"/>
    </row>
    <row r="1792" spans="26:27" x14ac:dyDescent="0.25">
      <c r="Z1792" s="49"/>
      <c r="AA1792" s="49"/>
    </row>
    <row r="1793" spans="26:27" x14ac:dyDescent="0.25">
      <c r="Z1793" s="49"/>
      <c r="AA1793" s="49"/>
    </row>
    <row r="1794" spans="26:27" x14ac:dyDescent="0.25">
      <c r="Z1794" s="49"/>
      <c r="AA1794" s="49"/>
    </row>
    <row r="1795" spans="26:27" x14ac:dyDescent="0.25">
      <c r="Z1795" s="49"/>
      <c r="AA1795" s="49"/>
    </row>
    <row r="1796" spans="26:27" x14ac:dyDescent="0.25">
      <c r="Z1796" s="49"/>
      <c r="AA1796" s="49"/>
    </row>
    <row r="1797" spans="26:27" x14ac:dyDescent="0.25">
      <c r="Z1797" s="49"/>
      <c r="AA1797" s="49"/>
    </row>
    <row r="1798" spans="26:27" x14ac:dyDescent="0.25">
      <c r="Z1798" s="49"/>
      <c r="AA1798" s="49"/>
    </row>
    <row r="1799" spans="26:27" x14ac:dyDescent="0.25">
      <c r="Z1799" s="49"/>
      <c r="AA1799" s="49"/>
    </row>
    <row r="1800" spans="26:27" x14ac:dyDescent="0.25">
      <c r="Z1800" s="49"/>
      <c r="AA1800" s="49"/>
    </row>
    <row r="1801" spans="26:27" x14ac:dyDescent="0.25">
      <c r="Z1801" s="49"/>
      <c r="AA1801" s="49"/>
    </row>
    <row r="1802" spans="26:27" x14ac:dyDescent="0.25">
      <c r="Z1802" s="49"/>
      <c r="AA1802" s="49"/>
    </row>
    <row r="1803" spans="26:27" x14ac:dyDescent="0.25">
      <c r="Z1803" s="49"/>
      <c r="AA1803" s="49"/>
    </row>
    <row r="1804" spans="26:27" x14ac:dyDescent="0.25">
      <c r="Z1804" s="49"/>
      <c r="AA1804" s="49"/>
    </row>
    <row r="1805" spans="26:27" x14ac:dyDescent="0.25">
      <c r="Z1805" s="49"/>
      <c r="AA1805" s="49"/>
    </row>
    <row r="1806" spans="26:27" x14ac:dyDescent="0.25">
      <c r="Z1806" s="49"/>
      <c r="AA1806" s="49"/>
    </row>
    <row r="1807" spans="26:27" x14ac:dyDescent="0.25">
      <c r="Z1807" s="49"/>
      <c r="AA1807" s="49"/>
    </row>
    <row r="1808" spans="26:27" x14ac:dyDescent="0.25">
      <c r="Z1808" s="49"/>
      <c r="AA1808" s="49"/>
    </row>
    <row r="1809" spans="26:27" x14ac:dyDescent="0.25">
      <c r="Z1809" s="49"/>
      <c r="AA1809" s="49"/>
    </row>
    <row r="1810" spans="26:27" x14ac:dyDescent="0.25">
      <c r="Z1810" s="49"/>
      <c r="AA1810" s="49"/>
    </row>
    <row r="1811" spans="26:27" x14ac:dyDescent="0.25">
      <c r="Z1811" s="49"/>
      <c r="AA1811" s="49"/>
    </row>
    <row r="1812" spans="26:27" x14ac:dyDescent="0.25">
      <c r="Z1812" s="49"/>
      <c r="AA1812" s="49"/>
    </row>
    <row r="1813" spans="26:27" x14ac:dyDescent="0.25">
      <c r="Z1813" s="49"/>
      <c r="AA1813" s="49"/>
    </row>
    <row r="1814" spans="26:27" x14ac:dyDescent="0.25">
      <c r="Z1814" s="49"/>
      <c r="AA1814" s="49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Fears, Keylie</cp:lastModifiedBy>
  <cp:lastPrinted>2026-05-05T14:52:16Z</cp:lastPrinted>
  <dcterms:created xsi:type="dcterms:W3CDTF">2019-04-01T12:51:25Z</dcterms:created>
  <dcterms:modified xsi:type="dcterms:W3CDTF">2026-06-04T11:59:19Z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