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kippenbrock.COVINGTON\Desktop\"/>
    </mc:Choice>
  </mc:AlternateContent>
  <bookViews>
    <workbookView xWindow="0" yWindow="0" windowWidth="20520" windowHeight="1099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B17" i="1"/>
  <c r="H17" i="1"/>
  <c r="M17" i="1"/>
  <c r="G7" i="1"/>
  <c r="B7" i="1" l="1"/>
  <c r="K7" i="1"/>
  <c r="D7" i="1"/>
  <c r="L7" i="1" l="1"/>
  <c r="J7" i="1"/>
  <c r="I7" i="1"/>
  <c r="F7" i="1"/>
</calcChain>
</file>

<file path=xl/sharedStrings.xml><?xml version="1.0" encoding="utf-8"?>
<sst xmlns="http://schemas.openxmlformats.org/spreadsheetml/2006/main" count="65" uniqueCount="51">
  <si>
    <t>6th</t>
  </si>
  <si>
    <t>GOS</t>
  </si>
  <si>
    <t>JGC</t>
  </si>
  <si>
    <t>LA</t>
  </si>
  <si>
    <t>9th</t>
  </si>
  <si>
    <t>Location</t>
  </si>
  <si>
    <t>Square Footage of Building</t>
  </si>
  <si>
    <t>Capacity</t>
  </si>
  <si>
    <r>
      <t xml:space="preserve">Current Numbers </t>
    </r>
    <r>
      <rPr>
        <b/>
        <sz val="11"/>
        <color theme="1"/>
        <rFont val="Calibri"/>
        <family val="2"/>
        <scheme val="minor"/>
      </rPr>
      <t>W/O</t>
    </r>
    <r>
      <rPr>
        <sz val="11"/>
        <color theme="1"/>
        <rFont val="Calibri"/>
        <family val="2"/>
        <scheme val="minor"/>
      </rPr>
      <t xml:space="preserve"> Non-Resident Students</t>
    </r>
  </si>
  <si>
    <r>
      <t xml:space="preserve">In-District Transfers </t>
    </r>
    <r>
      <rPr>
        <b/>
        <sz val="11"/>
        <color theme="1"/>
        <rFont val="Calibri"/>
        <family val="2"/>
        <scheme val="minor"/>
      </rPr>
      <t>From</t>
    </r>
    <r>
      <rPr>
        <sz val="11"/>
        <color theme="1"/>
        <rFont val="Calibri"/>
        <family val="2"/>
        <scheme val="minor"/>
      </rPr>
      <t xml:space="preserve"> other schools within district</t>
    </r>
  </si>
  <si>
    <r>
      <t xml:space="preserve">In-District Transfers </t>
    </r>
    <r>
      <rPr>
        <b/>
        <sz val="11"/>
        <color theme="1"/>
        <rFont val="Calibri"/>
        <family val="2"/>
        <scheme val="minor"/>
      </rPr>
      <t>Back</t>
    </r>
    <r>
      <rPr>
        <sz val="11"/>
        <color theme="1"/>
        <rFont val="Calibri"/>
        <family val="2"/>
        <scheme val="minor"/>
      </rPr>
      <t xml:space="preserve"> to </t>
    </r>
    <r>
      <rPr>
        <b/>
        <sz val="11"/>
        <color theme="1"/>
        <rFont val="Calibri"/>
        <family val="2"/>
        <scheme val="minor"/>
      </rPr>
      <t>School of Residency</t>
    </r>
  </si>
  <si>
    <r>
      <rPr>
        <b/>
        <sz val="11"/>
        <color theme="1"/>
        <rFont val="Calibri"/>
        <family val="2"/>
        <scheme val="minor"/>
      </rPr>
      <t>Current</t>
    </r>
    <r>
      <rPr>
        <sz val="11"/>
        <color theme="1"/>
        <rFont val="Calibri"/>
        <family val="2"/>
        <scheme val="minor"/>
      </rPr>
      <t xml:space="preserve"> Numbers </t>
    </r>
    <r>
      <rPr>
        <b/>
        <sz val="11"/>
        <color theme="1"/>
        <rFont val="Calibri"/>
        <family val="2"/>
        <scheme val="minor"/>
      </rPr>
      <t>W/O</t>
    </r>
    <r>
      <rPr>
        <sz val="11"/>
        <color theme="1"/>
        <rFont val="Calibri"/>
        <family val="2"/>
        <scheme val="minor"/>
      </rPr>
      <t xml:space="preserve"> non-resident &amp; in-dist</t>
    </r>
  </si>
  <si>
    <t>Total</t>
  </si>
  <si>
    <t>ADM</t>
  </si>
  <si>
    <t xml:space="preserve"> </t>
  </si>
  <si>
    <t>Feb 2023 Capacity Percent</t>
  </si>
  <si>
    <t>Feb 2023 Membership</t>
  </si>
  <si>
    <t>Current Membership Sept 15, 2025</t>
  </si>
  <si>
    <t>Current Capacity Sept 15, 2025</t>
  </si>
  <si>
    <t>HHS</t>
  </si>
  <si>
    <t>HMS</t>
  </si>
  <si>
    <t>Teachers</t>
  </si>
  <si>
    <t>IA</t>
  </si>
  <si>
    <t>Ratio</t>
  </si>
  <si>
    <t>Students 9/15/2024</t>
  </si>
  <si>
    <t>Students 9/15/2025</t>
  </si>
  <si>
    <t>12 to 1</t>
  </si>
  <si>
    <t>33 to 1</t>
  </si>
  <si>
    <t>144 to 1</t>
  </si>
  <si>
    <t>13.5 to 1</t>
  </si>
  <si>
    <t>84 to 1</t>
  </si>
  <si>
    <t>93 to 1</t>
  </si>
  <si>
    <t>14 to 1</t>
  </si>
  <si>
    <t>137 to 1</t>
  </si>
  <si>
    <t>98 to 1</t>
  </si>
  <si>
    <t>13 to 1</t>
  </si>
  <si>
    <t>46 to 1</t>
  </si>
  <si>
    <t>139 to 1</t>
  </si>
  <si>
    <t>11 to 1</t>
  </si>
  <si>
    <t>111 to 1</t>
  </si>
  <si>
    <t>76 to 1</t>
  </si>
  <si>
    <t>9 to 1</t>
  </si>
  <si>
    <t>40 to 1</t>
  </si>
  <si>
    <t>71.5 to 1</t>
  </si>
  <si>
    <t>53 to 1</t>
  </si>
  <si>
    <t>12.5 to 1</t>
  </si>
  <si>
    <t>100.5 to 1</t>
  </si>
  <si>
    <t>*Admin</t>
  </si>
  <si>
    <t>*Principal</t>
  </si>
  <si>
    <t>*Ast Principals</t>
  </si>
  <si>
    <t>*Counselors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</si>
</sst>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Border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/>
    <xf numFmtId="15" fontId="1" fillId="0" borderId="0" xfId="0" applyNumberFormat="1" applyFont="1" applyBorder="1"/>
    <xf numFmtId="0" fontId="0" fillId="0" borderId="1" xfId="0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6" fontId="0" fillId="0" borderId="1" xfId="0" applyNumberFormat="1" applyFont="1" applyBorder="1" applyAlignment="1">
      <alignment horizontal="center" vertical="center"/>
    </xf>
    <xf numFmtId="20" fontId="0" fillId="0" borderId="1" xfId="0" applyNumberFormat="1" applyFont="1" applyBorder="1" applyAlignment="1">
      <alignment horizontal="center" vertical="center"/>
    </xf>
    <xf numFmtId="16" fontId="0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zoomScale="146" zoomScaleNormal="148" workbookViewId="0">
      <selection activeCell="F23" sqref="F23"/>
    </sheetView>
  </sheetViews>
  <sheetFormatPr defaultRowHeight="14.4" x14ac:dyDescent="0.3"/>
  <cols>
    <col min="1" max="1" width="10.109375" style="17" customWidth="1"/>
    <col min="2" max="3" width="8.77734375" style="17" customWidth="1"/>
    <col min="4" max="4" width="9.109375" style="17" customWidth="1"/>
    <col min="5" max="5" width="9.33203125" style="17" customWidth="1"/>
    <col min="6" max="6" width="12.5546875" style="17" customWidth="1"/>
    <col min="7" max="7" width="12.77734375" style="17" customWidth="1"/>
    <col min="8" max="8" width="18.33203125" style="17" customWidth="1"/>
    <col min="9" max="9" width="11.21875" style="18" hidden="1" customWidth="1"/>
    <col min="10" max="11" width="0" style="17" hidden="1" customWidth="1"/>
    <col min="12" max="12" width="9.77734375" style="18" hidden="1" customWidth="1"/>
    <col min="13" max="13" width="17.88671875" style="17" customWidth="1"/>
    <col min="14" max="14" width="15.88671875" customWidth="1"/>
  </cols>
  <sheetData>
    <row r="1" spans="1:14" ht="115.2" x14ac:dyDescent="0.3">
      <c r="A1" s="3" t="s">
        <v>5</v>
      </c>
      <c r="B1" s="1" t="s">
        <v>6</v>
      </c>
      <c r="C1" s="1"/>
      <c r="D1" s="1" t="s">
        <v>7</v>
      </c>
      <c r="E1" s="1"/>
      <c r="F1" s="4" t="s">
        <v>16</v>
      </c>
      <c r="G1" s="4" t="s">
        <v>17</v>
      </c>
      <c r="H1" s="4" t="s">
        <v>15</v>
      </c>
      <c r="I1" s="1" t="s">
        <v>8</v>
      </c>
      <c r="J1" s="1" t="s">
        <v>9</v>
      </c>
      <c r="K1" s="1" t="s">
        <v>11</v>
      </c>
      <c r="L1" s="1" t="s">
        <v>10</v>
      </c>
      <c r="M1" s="4" t="s">
        <v>18</v>
      </c>
    </row>
    <row r="2" spans="1:14" x14ac:dyDescent="0.3">
      <c r="A2" s="7" t="s">
        <v>0</v>
      </c>
      <c r="B2" s="8">
        <v>81347</v>
      </c>
      <c r="C2" s="8"/>
      <c r="D2" s="7">
        <v>500</v>
      </c>
      <c r="E2" s="7"/>
      <c r="F2" s="7">
        <v>439</v>
      </c>
      <c r="G2" s="9">
        <v>433</v>
      </c>
      <c r="H2" s="10">
        <v>0.88</v>
      </c>
      <c r="I2" s="11">
        <v>449</v>
      </c>
      <c r="J2" s="7">
        <v>21</v>
      </c>
      <c r="K2" s="7">
        <v>428</v>
      </c>
      <c r="L2" s="11">
        <v>15</v>
      </c>
      <c r="M2" s="10">
        <v>0.86</v>
      </c>
    </row>
    <row r="3" spans="1:14" x14ac:dyDescent="0.3">
      <c r="A3" s="7" t="s">
        <v>1</v>
      </c>
      <c r="B3" s="8">
        <v>45175</v>
      </c>
      <c r="C3" s="8"/>
      <c r="D3" s="7">
        <v>500</v>
      </c>
      <c r="E3" s="7"/>
      <c r="F3" s="7">
        <v>411</v>
      </c>
      <c r="G3" s="9">
        <v>416</v>
      </c>
      <c r="H3" s="10">
        <v>0.82</v>
      </c>
      <c r="I3" s="11">
        <v>392</v>
      </c>
      <c r="J3" s="7">
        <v>51</v>
      </c>
      <c r="K3" s="7">
        <v>341</v>
      </c>
      <c r="L3" s="11">
        <v>9</v>
      </c>
      <c r="M3" s="10">
        <v>0.83</v>
      </c>
    </row>
    <row r="4" spans="1:14" x14ac:dyDescent="0.3">
      <c r="A4" s="7" t="s">
        <v>2</v>
      </c>
      <c r="B4" s="8">
        <v>58940</v>
      </c>
      <c r="C4" s="8"/>
      <c r="D4" s="7">
        <v>550</v>
      </c>
      <c r="E4" s="7"/>
      <c r="F4" s="7">
        <v>304</v>
      </c>
      <c r="G4" s="9">
        <v>332</v>
      </c>
      <c r="H4" s="10">
        <v>0.55000000000000004</v>
      </c>
      <c r="I4" s="11">
        <v>302</v>
      </c>
      <c r="J4" s="7">
        <v>15</v>
      </c>
      <c r="K4" s="7">
        <v>287</v>
      </c>
      <c r="L4" s="11">
        <v>16</v>
      </c>
      <c r="M4" s="10">
        <v>0.6</v>
      </c>
    </row>
    <row r="5" spans="1:14" x14ac:dyDescent="0.3">
      <c r="A5" s="7" t="s">
        <v>3</v>
      </c>
      <c r="B5" s="8">
        <v>63429</v>
      </c>
      <c r="C5" s="8"/>
      <c r="D5" s="7">
        <v>463</v>
      </c>
      <c r="E5" s="7"/>
      <c r="F5" s="7">
        <v>262</v>
      </c>
      <c r="G5" s="9">
        <v>229</v>
      </c>
      <c r="H5" s="10">
        <v>0.56999999999999995</v>
      </c>
      <c r="I5" s="11">
        <v>284</v>
      </c>
      <c r="J5" s="7">
        <v>9</v>
      </c>
      <c r="K5" s="7">
        <v>275</v>
      </c>
      <c r="L5" s="11">
        <v>4</v>
      </c>
      <c r="M5" s="10">
        <v>0.49</v>
      </c>
    </row>
    <row r="6" spans="1:14" x14ac:dyDescent="0.3">
      <c r="A6" s="7" t="s">
        <v>4</v>
      </c>
      <c r="B6" s="8">
        <v>63935</v>
      </c>
      <c r="C6" s="8"/>
      <c r="D6" s="8">
        <v>475</v>
      </c>
      <c r="E6" s="8"/>
      <c r="F6" s="7">
        <v>328</v>
      </c>
      <c r="G6" s="9">
        <v>286</v>
      </c>
      <c r="H6" s="10">
        <v>0.69</v>
      </c>
      <c r="I6" s="11">
        <v>338</v>
      </c>
      <c r="J6" s="7">
        <v>2</v>
      </c>
      <c r="K6" s="7">
        <v>336</v>
      </c>
      <c r="L6" s="11">
        <v>54</v>
      </c>
      <c r="M6" s="10">
        <v>0.6</v>
      </c>
    </row>
    <row r="7" spans="1:14" x14ac:dyDescent="0.3">
      <c r="A7" s="7" t="s">
        <v>12</v>
      </c>
      <c r="B7" s="8">
        <f>SUM(B2:B6)</f>
        <v>312826</v>
      </c>
      <c r="C7" s="8"/>
      <c r="D7" s="7">
        <f>SUM(D2:D6)</f>
        <v>2488</v>
      </c>
      <c r="E7" s="7"/>
      <c r="F7" s="7">
        <f>SUM(F2:F6)</f>
        <v>1744</v>
      </c>
      <c r="G7" s="9">
        <f>SUM(G2:G6)</f>
        <v>1696</v>
      </c>
      <c r="H7" s="10">
        <v>0.7</v>
      </c>
      <c r="I7" s="11">
        <f t="shared" ref="I7:L7" si="0">SUM(I2:I6)</f>
        <v>1765</v>
      </c>
      <c r="J7" s="7">
        <f t="shared" si="0"/>
        <v>98</v>
      </c>
      <c r="K7" s="7">
        <f>SUM(K2:K6)</f>
        <v>1667</v>
      </c>
      <c r="L7" s="11">
        <f t="shared" si="0"/>
        <v>98</v>
      </c>
      <c r="M7" s="10">
        <v>0.68</v>
      </c>
    </row>
    <row r="8" spans="1:14" s="2" customFormat="1" x14ac:dyDescent="0.3">
      <c r="A8" s="12"/>
      <c r="B8" s="12"/>
      <c r="C8" s="12"/>
      <c r="D8" s="12"/>
      <c r="E8" s="12"/>
      <c r="F8" s="12"/>
      <c r="G8" s="12"/>
      <c r="H8" s="12"/>
      <c r="I8" s="13"/>
      <c r="J8" s="12"/>
      <c r="K8" s="12"/>
      <c r="L8" s="13"/>
      <c r="M8" s="12"/>
    </row>
    <row r="9" spans="1:14" s="5" customFormat="1" x14ac:dyDescent="0.3">
      <c r="A9" s="14" t="s">
        <v>5</v>
      </c>
      <c r="B9" s="14" t="s">
        <v>21</v>
      </c>
      <c r="C9" s="14" t="s">
        <v>23</v>
      </c>
      <c r="D9" s="14" t="s">
        <v>22</v>
      </c>
      <c r="E9" s="14" t="s">
        <v>23</v>
      </c>
      <c r="F9" s="14" t="s">
        <v>47</v>
      </c>
      <c r="G9" s="14" t="s">
        <v>23</v>
      </c>
      <c r="H9" s="14" t="s">
        <v>24</v>
      </c>
      <c r="I9" s="4"/>
      <c r="J9" s="4"/>
      <c r="K9" s="4"/>
      <c r="L9" s="14"/>
      <c r="M9" s="14" t="s">
        <v>25</v>
      </c>
      <c r="N9" s="6" t="s">
        <v>14</v>
      </c>
    </row>
    <row r="10" spans="1:14" s="2" customFormat="1" x14ac:dyDescent="0.3">
      <c r="A10" s="15" t="s">
        <v>19</v>
      </c>
      <c r="B10" s="7">
        <v>62</v>
      </c>
      <c r="C10" s="7" t="s">
        <v>29</v>
      </c>
      <c r="D10" s="7">
        <v>10</v>
      </c>
      <c r="E10" s="19" t="s">
        <v>30</v>
      </c>
      <c r="F10" s="7">
        <v>9</v>
      </c>
      <c r="G10" s="7" t="s">
        <v>31</v>
      </c>
      <c r="H10" s="7">
        <v>861</v>
      </c>
      <c r="I10" s="11"/>
      <c r="J10" s="11"/>
      <c r="K10" s="11"/>
      <c r="L10" s="7"/>
      <c r="M10" s="7">
        <v>837</v>
      </c>
    </row>
    <row r="11" spans="1:14" s="2" customFormat="1" x14ac:dyDescent="0.3">
      <c r="A11" s="15" t="s">
        <v>20</v>
      </c>
      <c r="B11" s="7">
        <v>49</v>
      </c>
      <c r="C11" s="20" t="s">
        <v>32</v>
      </c>
      <c r="D11" s="7">
        <v>5</v>
      </c>
      <c r="E11" s="20" t="s">
        <v>33</v>
      </c>
      <c r="F11" s="7">
        <v>7</v>
      </c>
      <c r="G11" s="20" t="s">
        <v>34</v>
      </c>
      <c r="H11" s="7">
        <v>626</v>
      </c>
      <c r="I11" s="11"/>
      <c r="J11" s="11"/>
      <c r="K11" s="11"/>
      <c r="L11" s="7"/>
      <c r="M11" s="7">
        <v>684</v>
      </c>
    </row>
    <row r="12" spans="1:14" s="2" customFormat="1" x14ac:dyDescent="0.3">
      <c r="A12" s="7" t="s">
        <v>0</v>
      </c>
      <c r="B12" s="7">
        <v>35</v>
      </c>
      <c r="C12" s="21" t="s">
        <v>26</v>
      </c>
      <c r="D12" s="7">
        <v>13</v>
      </c>
      <c r="E12" s="7" t="s">
        <v>27</v>
      </c>
      <c r="F12" s="7">
        <v>3</v>
      </c>
      <c r="G12" s="7" t="s">
        <v>28</v>
      </c>
      <c r="H12" s="7">
        <v>449</v>
      </c>
      <c r="I12" s="11"/>
      <c r="J12" s="7"/>
      <c r="K12" s="7"/>
      <c r="L12" s="7" t="s">
        <v>13</v>
      </c>
      <c r="M12" s="9">
        <v>433</v>
      </c>
    </row>
    <row r="13" spans="1:14" s="2" customFormat="1" x14ac:dyDescent="0.3">
      <c r="A13" s="7" t="s">
        <v>1</v>
      </c>
      <c r="B13" s="7">
        <v>31</v>
      </c>
      <c r="C13" s="7" t="s">
        <v>35</v>
      </c>
      <c r="D13" s="7">
        <v>9</v>
      </c>
      <c r="E13" s="7" t="s">
        <v>36</v>
      </c>
      <c r="F13" s="7">
        <v>3</v>
      </c>
      <c r="G13" s="7" t="s">
        <v>37</v>
      </c>
      <c r="H13" s="7">
        <v>395</v>
      </c>
      <c r="I13" s="11"/>
      <c r="J13" s="7"/>
      <c r="K13" s="7"/>
      <c r="L13" s="7">
        <v>514</v>
      </c>
      <c r="M13" s="9">
        <v>416</v>
      </c>
    </row>
    <row r="14" spans="1:14" x14ac:dyDescent="0.3">
      <c r="A14" s="7" t="s">
        <v>2</v>
      </c>
      <c r="B14" s="7">
        <v>30</v>
      </c>
      <c r="C14" s="7" t="s">
        <v>38</v>
      </c>
      <c r="D14" s="7">
        <v>10</v>
      </c>
      <c r="E14" s="7" t="s">
        <v>27</v>
      </c>
      <c r="F14" s="7">
        <v>3</v>
      </c>
      <c r="G14" s="7" t="s">
        <v>39</v>
      </c>
      <c r="H14" s="7">
        <v>328</v>
      </c>
      <c r="I14" s="11"/>
      <c r="J14" s="7"/>
      <c r="K14" s="7"/>
      <c r="L14" s="7" t="s">
        <v>14</v>
      </c>
      <c r="M14" s="9">
        <v>332</v>
      </c>
    </row>
    <row r="15" spans="1:14" x14ac:dyDescent="0.3">
      <c r="A15" s="7" t="s">
        <v>3</v>
      </c>
      <c r="B15" s="7">
        <v>21</v>
      </c>
      <c r="C15" s="7" t="s">
        <v>38</v>
      </c>
      <c r="D15" s="7">
        <v>7</v>
      </c>
      <c r="E15" s="7" t="s">
        <v>27</v>
      </c>
      <c r="F15" s="7">
        <v>3</v>
      </c>
      <c r="G15" s="7" t="s">
        <v>40</v>
      </c>
      <c r="H15" s="11">
        <v>237</v>
      </c>
      <c r="I15" s="7"/>
      <c r="J15" s="7"/>
      <c r="K15" s="7"/>
      <c r="L15" s="7"/>
      <c r="M15" s="9">
        <v>229</v>
      </c>
    </row>
    <row r="16" spans="1:14" x14ac:dyDescent="0.3">
      <c r="A16" s="7" t="s">
        <v>4</v>
      </c>
      <c r="B16" s="7">
        <v>31</v>
      </c>
      <c r="C16" s="7" t="s">
        <v>41</v>
      </c>
      <c r="D16" s="7">
        <v>7</v>
      </c>
      <c r="E16" s="7" t="s">
        <v>42</v>
      </c>
      <c r="F16" s="7">
        <v>4</v>
      </c>
      <c r="G16" s="7" t="s">
        <v>43</v>
      </c>
      <c r="H16" s="11">
        <v>317</v>
      </c>
      <c r="I16" s="7"/>
      <c r="J16" s="7"/>
      <c r="K16" s="7"/>
      <c r="L16" s="7"/>
      <c r="M16" s="9">
        <v>286</v>
      </c>
    </row>
    <row r="17" spans="1:13" x14ac:dyDescent="0.3">
      <c r="A17" s="7" t="s">
        <v>12</v>
      </c>
      <c r="B17" s="7">
        <f>SUM(B10:B16)</f>
        <v>259</v>
      </c>
      <c r="C17" s="7" t="s">
        <v>45</v>
      </c>
      <c r="D17" s="7">
        <f>SUM(D10:D16)</f>
        <v>61</v>
      </c>
      <c r="E17" s="7" t="s">
        <v>44</v>
      </c>
      <c r="F17" s="16">
        <v>32</v>
      </c>
      <c r="G17" s="7" t="s">
        <v>46</v>
      </c>
      <c r="H17" s="11">
        <f>SUM(H10:H16)</f>
        <v>3213</v>
      </c>
      <c r="I17" s="11"/>
      <c r="J17" s="11"/>
      <c r="K17" s="7"/>
      <c r="L17" s="7"/>
      <c r="M17" s="16">
        <f>SUM(M10:M16)</f>
        <v>3217</v>
      </c>
    </row>
    <row r="18" spans="1:13" x14ac:dyDescent="0.3">
      <c r="F18" s="18" t="s">
        <v>14</v>
      </c>
      <c r="G18" s="18"/>
      <c r="H18" s="18"/>
      <c r="I18" s="17"/>
      <c r="J18" s="18"/>
      <c r="K18" s="18"/>
      <c r="L18" s="17"/>
    </row>
    <row r="19" spans="1:13" x14ac:dyDescent="0.3">
      <c r="F19" s="17" t="s">
        <v>48</v>
      </c>
    </row>
    <row r="20" spans="1:13" x14ac:dyDescent="0.3">
      <c r="F20" s="17" t="s">
        <v>49</v>
      </c>
    </row>
    <row r="21" spans="1:13" x14ac:dyDescent="0.3">
      <c r="F21" s="17" t="s">
        <v>50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sunny.collins</dc:creator>
  <cp:lastModifiedBy>Kippenbrock, Ken - Director, Central Office</cp:lastModifiedBy>
  <dcterms:created xsi:type="dcterms:W3CDTF">2022-11-09T23:53:49Z</dcterms:created>
  <dcterms:modified xsi:type="dcterms:W3CDTF">2025-09-15T19:44:20Z</dcterms:modified>
</cp:coreProperties>
</file>