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Board Meeting\25-26\(B) August 19, 2025\"/>
    </mc:Choice>
  </mc:AlternateContent>
  <xr:revisionPtr revIDLastSave="0" documentId="8_{30F0670D-0521-492B-B321-EEB582B9BC7C}" xr6:coauthVersionLast="47" xr6:coauthVersionMax="47" xr10:uidLastSave="{00000000-0000-0000-0000-000000000000}"/>
  <bookViews>
    <workbookView xWindow="-120" yWindow="-120" windowWidth="29040" windowHeight="15720" xr2:uid="{F6F94949-9595-4D88-ACCE-1A827962D8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F6" i="1"/>
  <c r="G6" i="1"/>
</calcChain>
</file>

<file path=xl/sharedStrings.xml><?xml version="1.0" encoding="utf-8"?>
<sst xmlns="http://schemas.openxmlformats.org/spreadsheetml/2006/main" count="32" uniqueCount="28">
  <si>
    <t>Russellville Independent Schools</t>
  </si>
  <si>
    <t>Tax Rate for FY 2026 - Tax Period 2025</t>
  </si>
  <si>
    <t>Real Estate Rate</t>
  </si>
  <si>
    <t>Personal Property Rate</t>
  </si>
  <si>
    <t>$ Generated</t>
  </si>
  <si>
    <t>Additional Revenue</t>
  </si>
  <si>
    <t>FY 2025</t>
  </si>
  <si>
    <t>24-25</t>
  </si>
  <si>
    <t>Compensating</t>
  </si>
  <si>
    <t>25-26</t>
  </si>
  <si>
    <t>Estimate
4% Increase</t>
  </si>
  <si>
    <t>Note: 0.4 cents will be added to the property rate choosen to recover prior year losses due to exonerations.  KRS 134.590</t>
  </si>
  <si>
    <t>5.6 cents of the total property rate shown above is required to produce the 5 cent equivalent tax necessary for</t>
  </si>
  <si>
    <t>participation in the SFCC &amp; FSPK programs.</t>
  </si>
  <si>
    <t>Tax Rate for Motor Vehicles:  53.9</t>
  </si>
  <si>
    <t>Levies to be voted:</t>
  </si>
  <si>
    <t>Real property rate</t>
  </si>
  <si>
    <t xml:space="preserve">   *79.8 including exonerations</t>
  </si>
  <si>
    <t>Personal property rate</t>
  </si>
  <si>
    <t>Motor vehicle rate</t>
  </si>
  <si>
    <t>Utility tax Levy</t>
  </si>
  <si>
    <t>Utility tax levy applies to cable services</t>
  </si>
  <si>
    <t>Occupational tax rate</t>
  </si>
  <si>
    <t>Excise tax</t>
  </si>
  <si>
    <t>Tangible property includes aircraft and watercraft</t>
  </si>
  <si>
    <t>YES</t>
  </si>
  <si>
    <t>Aircraft - Recreational &amp; Non-Commercial (KRS 132.200(18))</t>
  </si>
  <si>
    <t>Watercraft - Non-Commercial Out-of-State or Coast Guard Registered (KRS 132.200(19))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</si>
</sst>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8"/>
      <color theme="3"/>
      <name val="Aptos Display"/>
      <family val="2"/>
      <scheme val="major"/>
    </font>
    <font>
      <b/>
      <sz val="18"/>
      <name val="Aptos Display"/>
      <family val="2"/>
      <scheme val="major"/>
    </font>
    <font>
      <b/>
      <sz val="16"/>
      <name val="Aptos Display"/>
      <family val="2"/>
      <scheme val="major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3" applyFont="1"/>
    <xf numFmtId="0" fontId="5" fillId="0" borderId="0" xfId="4" applyFont="1" applyAlignment="1">
      <alignment horizontal="left"/>
    </xf>
    <xf numFmtId="0" fontId="3" fillId="0" borderId="0" xfId="3" applyFont="1" applyAlignment="1">
      <alignment horizontal="center"/>
    </xf>
    <xf numFmtId="0" fontId="6" fillId="0" borderId="0" xfId="4" applyFont="1" applyAlignment="1">
      <alignment horizontal="left"/>
    </xf>
    <xf numFmtId="0" fontId="7" fillId="0" borderId="0" xfId="3" applyFont="1"/>
    <xf numFmtId="49" fontId="8" fillId="0" borderId="1" xfId="3" applyNumberFormat="1" applyFont="1" applyBorder="1" applyAlignment="1">
      <alignment horizontal="center" wrapText="1"/>
    </xf>
    <xf numFmtId="49" fontId="9" fillId="0" borderId="1" xfId="3" applyNumberFormat="1" applyFont="1" applyBorder="1" applyAlignment="1">
      <alignment horizontal="center"/>
    </xf>
    <xf numFmtId="164" fontId="9" fillId="0" borderId="1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9" fontId="7" fillId="0" borderId="0" xfId="3" applyNumberFormat="1" applyFont="1"/>
    <xf numFmtId="0" fontId="7" fillId="0" borderId="0" xfId="3" applyFont="1" applyAlignment="1">
      <alignment vertical="center"/>
    </xf>
    <xf numFmtId="49" fontId="8" fillId="0" borderId="1" xfId="3" applyNumberFormat="1" applyFont="1" applyBorder="1" applyAlignment="1">
      <alignment horizontal="center" vertical="center" wrapText="1"/>
    </xf>
    <xf numFmtId="49" fontId="9" fillId="0" borderId="1" xfId="3" applyNumberFormat="1" applyFont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center" vertical="center"/>
    </xf>
    <xf numFmtId="165" fontId="9" fillId="2" borderId="1" xfId="5" applyNumberFormat="1" applyFont="1" applyFill="1" applyBorder="1" applyAlignment="1">
      <alignment vertical="center"/>
    </xf>
    <xf numFmtId="165" fontId="9" fillId="0" borderId="1" xfId="5" applyNumberFormat="1" applyFont="1" applyFill="1" applyBorder="1" applyAlignment="1">
      <alignment vertical="center"/>
    </xf>
    <xf numFmtId="44" fontId="7" fillId="0" borderId="0" xfId="3" applyNumberFormat="1" applyFont="1" applyAlignment="1">
      <alignment vertical="center"/>
    </xf>
    <xf numFmtId="49" fontId="8" fillId="3" borderId="1" xfId="3" applyNumberFormat="1" applyFont="1" applyFill="1" applyBorder="1" applyAlignment="1">
      <alignment horizontal="center" vertical="center" wrapText="1"/>
    </xf>
    <xf numFmtId="49" fontId="9" fillId="3" borderId="1" xfId="3" applyNumberFormat="1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center" vertical="center"/>
    </xf>
    <xf numFmtId="165" fontId="9" fillId="3" borderId="1" xfId="5" applyNumberFormat="1" applyFont="1" applyFill="1" applyBorder="1" applyAlignment="1">
      <alignment vertical="center"/>
    </xf>
    <xf numFmtId="0" fontId="7" fillId="0" borderId="0" xfId="3" applyFont="1" applyAlignment="1">
      <alignment horizontal="center"/>
    </xf>
    <xf numFmtId="10" fontId="7" fillId="0" borderId="0" xfId="2" applyNumberFormat="1" applyFont="1" applyAlignment="1">
      <alignment horizontal="center"/>
    </xf>
    <xf numFmtId="0" fontId="10" fillId="4" borderId="0" xfId="3" applyFont="1" applyFill="1"/>
    <xf numFmtId="16" fontId="7" fillId="4" borderId="0" xfId="3" quotePrefix="1" applyNumberFormat="1" applyFont="1" applyFill="1" applyAlignment="1">
      <alignment horizontal="center"/>
    </xf>
    <xf numFmtId="0" fontId="7" fillId="4" borderId="0" xfId="3" applyFont="1" applyFill="1" applyAlignment="1">
      <alignment horizontal="center"/>
    </xf>
    <xf numFmtId="10" fontId="7" fillId="4" borderId="0" xfId="2" applyNumberFormat="1" applyFont="1" applyFill="1" applyAlignment="1">
      <alignment horizontal="center"/>
    </xf>
    <xf numFmtId="44" fontId="7" fillId="0" borderId="0" xfId="5" applyFont="1"/>
    <xf numFmtId="44" fontId="7" fillId="0" borderId="0" xfId="3" applyNumberFormat="1" applyFont="1"/>
    <xf numFmtId="0" fontId="11" fillId="0" borderId="0" xfId="0" applyFont="1"/>
    <xf numFmtId="0" fontId="7" fillId="0" borderId="0" xfId="3" quotePrefix="1" applyFont="1"/>
    <xf numFmtId="9" fontId="7" fillId="0" borderId="0" xfId="2" quotePrefix="1" applyFont="1"/>
    <xf numFmtId="166" fontId="7" fillId="0" borderId="0" xfId="1" applyNumberFormat="1" applyFont="1"/>
    <xf numFmtId="166" fontId="7" fillId="0" borderId="0" xfId="3" applyNumberFormat="1" applyFont="1"/>
    <xf numFmtId="166" fontId="0" fillId="0" borderId="0" xfId="0" applyNumberFormat="1"/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13" fillId="0" borderId="0" xfId="0" applyFont="1" applyAlignment="1">
      <alignment horizontal="left" wrapText="1"/>
    </xf>
    <xf numFmtId="0" fontId="13" fillId="0" borderId="3" xfId="0" applyFont="1" applyBorder="1"/>
    <xf numFmtId="9" fontId="13" fillId="0" borderId="3" xfId="0" applyNumberFormat="1" applyFont="1" applyBorder="1"/>
    <xf numFmtId="9" fontId="13" fillId="0" borderId="2" xfId="0" applyNumberFormat="1" applyFont="1" applyBorder="1"/>
    <xf numFmtId="0" fontId="16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</cellXfs>
  <cellStyles count="6">
    <cellStyle name="Comma" xfId="1" builtinId="3"/>
    <cellStyle name="Currency 2" xfId="5" xr:uid="{8CDB7F21-9516-4F8D-BC38-3A21BF3B2440}"/>
    <cellStyle name="Normal" xfId="0" builtinId="0"/>
    <cellStyle name="Normal 2" xfId="3" xr:uid="{9BFFA49F-A3EF-4A76-9013-60E51A1F94FE}"/>
    <cellStyle name="Percent" xfId="2" builtinId="5"/>
    <cellStyle name="Title 2" xfId="4" xr:uid="{9C466E28-A31F-4209-9CB2-370D732BDA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13EB9-1D5F-4B31-924A-C08BB3E211D3}">
  <dimension ref="B1:O29"/>
  <sheetViews>
    <sheetView tabSelected="1" workbookViewId="0">
      <selection activeCell="A16" sqref="A16"/>
    </sheetView>
  </sheetViews>
  <sheetFormatPr defaultRowHeight="15" x14ac:dyDescent="0.25"/>
  <cols>
    <col min="1" max="1" width="3.28515625" customWidth="1"/>
    <col min="2" max="7" width="36.5703125" customWidth="1"/>
  </cols>
  <sheetData>
    <row r="1" spans="2:15" s="1" customFormat="1" ht="24" x14ac:dyDescent="0.4">
      <c r="B1" s="2" t="s">
        <v>0</v>
      </c>
      <c r="C1" s="3"/>
      <c r="D1" s="3"/>
      <c r="E1" s="3"/>
    </row>
    <row r="2" spans="2:15" s="1" customFormat="1" ht="21" x14ac:dyDescent="0.35">
      <c r="B2" s="4" t="s">
        <v>1</v>
      </c>
      <c r="C2" s="3"/>
      <c r="D2" s="3"/>
      <c r="E2" s="3"/>
    </row>
    <row r="3" spans="2:15" s="5" customFormat="1" ht="22.5" customHeight="1" x14ac:dyDescent="0.25">
      <c r="B3" s="6"/>
      <c r="C3" s="7"/>
      <c r="D3" s="8" t="s">
        <v>2</v>
      </c>
      <c r="E3" s="8" t="s">
        <v>3</v>
      </c>
      <c r="F3" s="9" t="s">
        <v>4</v>
      </c>
      <c r="G3" s="9" t="s">
        <v>5</v>
      </c>
      <c r="H3" s="10"/>
      <c r="I3" s="10"/>
      <c r="J3" s="10"/>
      <c r="K3" s="10"/>
      <c r="L3" s="10"/>
      <c r="M3" s="10"/>
      <c r="O3" s="10"/>
    </row>
    <row r="4" spans="2:15" s="11" customFormat="1" ht="23.25" customHeight="1" x14ac:dyDescent="0.25">
      <c r="B4" s="12" t="s">
        <v>6</v>
      </c>
      <c r="C4" s="13" t="s">
        <v>7</v>
      </c>
      <c r="D4" s="14">
        <v>83.7</v>
      </c>
      <c r="E4" s="14">
        <v>83.7</v>
      </c>
      <c r="F4" s="15">
        <v>2925465.93</v>
      </c>
      <c r="G4" s="16"/>
      <c r="H4" s="17"/>
      <c r="I4" s="17"/>
      <c r="J4" s="17"/>
      <c r="K4" s="17"/>
      <c r="L4" s="17"/>
      <c r="M4" s="17"/>
      <c r="O4" s="17"/>
    </row>
    <row r="5" spans="2:15" s="11" customFormat="1" ht="23.25" customHeight="1" x14ac:dyDescent="0.25">
      <c r="B5" s="12" t="s">
        <v>8</v>
      </c>
      <c r="C5" s="13" t="s">
        <v>9</v>
      </c>
      <c r="D5" s="14">
        <v>76.400000000000006</v>
      </c>
      <c r="E5" s="14">
        <v>76.400000000000006</v>
      </c>
      <c r="F5" s="15">
        <f>2480611+589000</f>
        <v>3069611</v>
      </c>
      <c r="G5" s="16">
        <f>F5-F4</f>
        <v>144145.06999999983</v>
      </c>
      <c r="H5" s="17"/>
      <c r="I5" s="17"/>
      <c r="J5" s="17"/>
      <c r="K5" s="17"/>
      <c r="L5" s="17"/>
      <c r="M5" s="17"/>
      <c r="O5" s="17"/>
    </row>
    <row r="6" spans="2:15" s="11" customFormat="1" ht="38.25" x14ac:dyDescent="0.25">
      <c r="B6" s="18" t="s">
        <v>10</v>
      </c>
      <c r="C6" s="19" t="s">
        <v>9</v>
      </c>
      <c r="D6" s="20">
        <v>79.400000000000006</v>
      </c>
      <c r="E6" s="20">
        <v>79.400000000000006</v>
      </c>
      <c r="F6" s="21">
        <f>2578017+612128</f>
        <v>3190145</v>
      </c>
      <c r="G6" s="21">
        <f>F6-F4</f>
        <v>264679.06999999983</v>
      </c>
      <c r="H6" s="17"/>
      <c r="I6" s="17"/>
      <c r="J6" s="17"/>
      <c r="K6" s="17"/>
      <c r="L6" s="17"/>
      <c r="M6" s="17"/>
      <c r="O6" s="17"/>
    </row>
    <row r="7" spans="2:15" s="5" customFormat="1" ht="12" x14ac:dyDescent="0.2">
      <c r="C7" s="22"/>
      <c r="D7" s="22"/>
      <c r="E7" s="22"/>
    </row>
    <row r="8" spans="2:15" s="5" customFormat="1" ht="12" x14ac:dyDescent="0.2">
      <c r="C8" s="22"/>
      <c r="D8" s="22"/>
      <c r="E8" s="23"/>
    </row>
    <row r="9" spans="2:15" s="5" customFormat="1" ht="12" x14ac:dyDescent="0.2">
      <c r="B9" s="24" t="s">
        <v>11</v>
      </c>
      <c r="C9" s="25"/>
      <c r="D9" s="26"/>
      <c r="E9" s="27"/>
      <c r="F9" s="28"/>
      <c r="G9" s="29"/>
    </row>
    <row r="10" spans="2:15" s="5" customFormat="1" ht="12.75" x14ac:dyDescent="0.2">
      <c r="B10" s="30" t="s">
        <v>12</v>
      </c>
      <c r="C10" s="22"/>
      <c r="D10" s="22"/>
      <c r="E10" s="23"/>
    </row>
    <row r="11" spans="2:15" s="5" customFormat="1" ht="12.75" x14ac:dyDescent="0.2">
      <c r="B11" s="30" t="s">
        <v>13</v>
      </c>
      <c r="C11" s="22"/>
      <c r="D11" s="22"/>
      <c r="E11" s="23"/>
      <c r="F11" s="31"/>
      <c r="G11" s="32"/>
    </row>
    <row r="12" spans="2:15" s="5" customFormat="1" ht="12" x14ac:dyDescent="0.2">
      <c r="C12" s="22"/>
      <c r="D12" s="22"/>
      <c r="E12" s="23"/>
    </row>
    <row r="13" spans="2:15" s="5" customFormat="1" ht="12" x14ac:dyDescent="0.2">
      <c r="C13" s="22"/>
      <c r="D13" s="22"/>
      <c r="E13" s="23"/>
    </row>
    <row r="14" spans="2:15" ht="12.75" customHeight="1" x14ac:dyDescent="0.25">
      <c r="E14" s="23"/>
      <c r="F14" s="5"/>
      <c r="G14" s="33"/>
      <c r="H14" s="34"/>
      <c r="I14" s="35"/>
    </row>
    <row r="15" spans="2:15" ht="12.75" customHeight="1" x14ac:dyDescent="0.25">
      <c r="B15" s="5"/>
      <c r="E15" s="23"/>
      <c r="F15" s="5"/>
      <c r="G15" s="33"/>
      <c r="H15" s="35"/>
    </row>
    <row r="16" spans="2:15" ht="12.75" customHeight="1" x14ac:dyDescent="0.25">
      <c r="B16" s="5"/>
      <c r="E16" s="23"/>
    </row>
    <row r="17" spans="2:9" ht="12.75" customHeight="1" x14ac:dyDescent="0.25"/>
    <row r="18" spans="2:9" ht="20.25" x14ac:dyDescent="0.3">
      <c r="B18" s="36" t="s">
        <v>14</v>
      </c>
    </row>
    <row r="19" spans="2:9" ht="12.75" customHeight="1" x14ac:dyDescent="0.25"/>
    <row r="20" spans="2:9" ht="23.25" x14ac:dyDescent="0.35">
      <c r="B20" s="37" t="s">
        <v>15</v>
      </c>
    </row>
    <row r="21" spans="2:9" ht="23.25" x14ac:dyDescent="0.35">
      <c r="B21" s="37" t="s">
        <v>16</v>
      </c>
      <c r="D21" s="38">
        <v>79.400000000000006</v>
      </c>
      <c r="E21" s="45" t="s">
        <v>17</v>
      </c>
      <c r="F21" s="46"/>
      <c r="G21" s="46"/>
      <c r="H21" s="46"/>
      <c r="I21" s="39"/>
    </row>
    <row r="22" spans="2:9" ht="23.25" customHeight="1" x14ac:dyDescent="0.35">
      <c r="B22" s="37" t="s">
        <v>18</v>
      </c>
      <c r="D22" s="40">
        <v>79.400000000000006</v>
      </c>
      <c r="E22" s="45" t="s">
        <v>17</v>
      </c>
      <c r="F22" s="46"/>
      <c r="G22" s="46"/>
      <c r="H22" s="46"/>
      <c r="I22" s="39"/>
    </row>
    <row r="23" spans="2:9" ht="29.25" customHeight="1" x14ac:dyDescent="0.35">
      <c r="B23" s="37" t="s">
        <v>19</v>
      </c>
      <c r="D23" s="40">
        <v>53.9</v>
      </c>
    </row>
    <row r="24" spans="2:9" ht="23.25" x14ac:dyDescent="0.35">
      <c r="B24" s="37" t="s">
        <v>20</v>
      </c>
      <c r="D24" s="41">
        <v>0.03</v>
      </c>
      <c r="E24" s="37" t="s">
        <v>21</v>
      </c>
    </row>
    <row r="25" spans="2:9" ht="23.25" x14ac:dyDescent="0.35">
      <c r="B25" s="37" t="s">
        <v>22</v>
      </c>
      <c r="D25" s="41">
        <v>0</v>
      </c>
    </row>
    <row r="26" spans="2:9" ht="23.25" x14ac:dyDescent="0.35">
      <c r="B26" s="37" t="s">
        <v>23</v>
      </c>
      <c r="D26" s="42">
        <v>0</v>
      </c>
    </row>
    <row r="27" spans="2:9" ht="23.25" x14ac:dyDescent="0.35">
      <c r="B27" s="37" t="s">
        <v>24</v>
      </c>
      <c r="G27" s="43" t="s">
        <v>25</v>
      </c>
      <c r="H27" s="44"/>
    </row>
    <row r="28" spans="2:9" ht="23.25" x14ac:dyDescent="0.35">
      <c r="B28" s="37" t="s">
        <v>26</v>
      </c>
      <c r="G28" s="43" t="s">
        <v>25</v>
      </c>
      <c r="H28" s="44"/>
    </row>
    <row r="29" spans="2:9" ht="23.25" x14ac:dyDescent="0.35">
      <c r="B29" s="37" t="s">
        <v>27</v>
      </c>
      <c r="G29" s="43" t="s">
        <v>25</v>
      </c>
      <c r="H29" s="44"/>
    </row>
  </sheetData>
  <mergeCells count="2">
    <mergeCell ref="E21:H21"/>
    <mergeCell ref="E22: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Epley, Macy</dc:creator>
  <cp:lastModifiedBy>Robinson, Bridget</cp:lastModifiedBy>
  <dcterms:created xsi:type="dcterms:W3CDTF">2025-08-18T21:24:17Z</dcterms:created>
  <dcterms:modified xsi:type="dcterms:W3CDTF">2025-08-18T21:41:44Z</dcterms:modified>
</cp:coreProperties>
</file>