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<sst xmlns="http://schemas.openxmlformats.org/spreadsheetml/2006/main" count="72" uniqueCount="36">
  <si>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</si>
  <si>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</si>
  <si>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</si>
  <si>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</si>
  <si>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</si>
  <si>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</si>
  <si>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</si>
  <si>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</si>
  <si>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</si>
  <si>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</si>
  <si>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</si>
  <si>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</si>
  <si>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</si>
  <si>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</si>
  <si>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</si>
  <si>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</si>
  <si>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</si>
  <si>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</si>
  <si>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</si>
  <si>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</si>
  <si>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</si>
  <si>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</si>
  <si>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</si>
  <si>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</si>
  <si>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</si>
  <si>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</si>
  <si>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</si>
  <si>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</si>
  <si>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</si>
  <si>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</si>
  <si>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</si>
  <si>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</si>
  <si>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</si>
  <si>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</si>
  <si>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DECEMBER, 2010</t>
  </si>
  <si>
    <t>January 11,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</si>
</sst>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4" fontId="6" fillId="0" borderId="0" xfId="44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34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468493.08</v>
      </c>
      <c r="C8" s="10">
        <v>346167.03</v>
      </c>
      <c r="D8" s="12">
        <v>-18387.03</v>
      </c>
      <c r="E8" s="12">
        <v>23786.54</v>
      </c>
      <c r="F8" s="12">
        <v>71911.46</v>
      </c>
      <c r="G8" s="12">
        <v>45015.08</v>
      </c>
    </row>
    <row r="9" spans="1:7" ht="18">
      <c r="A9" s="7" t="s">
        <v>16</v>
      </c>
      <c r="B9" s="9">
        <f>SUM(C9:G9)</f>
        <v>152089.47</v>
      </c>
      <c r="C9" s="11">
        <v>152089.47</v>
      </c>
      <c r="D9" s="6"/>
      <c r="E9" s="6" t="s">
        <v>14</v>
      </c>
      <c r="F9" s="6"/>
      <c r="G9" s="6"/>
    </row>
    <row r="10" spans="1:7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</row>
    <row r="11" spans="1:7" ht="18">
      <c r="A11" s="7" t="s">
        <v>23</v>
      </c>
      <c r="B11" s="8">
        <f>SUM(C11:G11)</f>
        <v>620582.5499999999</v>
      </c>
      <c r="C11" s="8">
        <f>SUM(C8:C10)</f>
        <v>498256.5</v>
      </c>
      <c r="D11" s="10">
        <f>SUM(D8:D10)</f>
        <v>-18387.03</v>
      </c>
      <c r="E11" s="10">
        <f>SUM(E8:E9)</f>
        <v>23786.54</v>
      </c>
      <c r="F11" s="15">
        <f>SUM(F8:F9)</f>
        <v>71911.46</v>
      </c>
      <c r="G11" s="10">
        <f>SUM(G8:G9)</f>
        <v>45015.08</v>
      </c>
    </row>
    <row r="12" spans="1:8" ht="18">
      <c r="A12" s="18" t="s">
        <v>14</v>
      </c>
      <c r="B12" s="18" t="s">
        <v>14</v>
      </c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539955.0099999999</v>
      </c>
      <c r="C13" s="9">
        <v>472874.59</v>
      </c>
      <c r="D13" s="11">
        <v>25850.67</v>
      </c>
      <c r="E13" s="11">
        <v>3.47</v>
      </c>
      <c r="F13" s="11">
        <v>30491.44</v>
      </c>
      <c r="G13" s="11">
        <v>10734.84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193106.41</v>
      </c>
      <c r="C17" s="14">
        <v>151798.93</v>
      </c>
      <c r="D17" s="11">
        <v>33111.16</v>
      </c>
      <c r="E17" s="11">
        <v>0</v>
      </c>
      <c r="F17" s="11">
        <v>0</v>
      </c>
      <c r="G17" s="11">
        <v>8196.32</v>
      </c>
    </row>
    <row r="18" spans="1:7" ht="18">
      <c r="A18" s="7" t="s">
        <v>28</v>
      </c>
      <c r="B18" s="8">
        <f>SUM(C18:G18)</f>
        <v>4840.15</v>
      </c>
      <c r="C18" s="9">
        <v>4840.15</v>
      </c>
      <c r="D18" s="11">
        <v>0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810501.5300000001</v>
      </c>
      <c r="C22" s="8">
        <f>SUM(C25-C23)</f>
        <v>662402.5400000002</v>
      </c>
      <c r="D22" s="8">
        <f>SUM(D11+D13+D14+D16-D17+D18+D19)</f>
        <v>-25647.520000000004</v>
      </c>
      <c r="E22" s="8">
        <f>SUM(E11+E13+E14-E17-E18)</f>
        <v>23790.010000000002</v>
      </c>
      <c r="F22" s="8">
        <f>SUM(F11+F13+F14-F17-F18)</f>
        <v>102402.90000000001</v>
      </c>
      <c r="G22" s="8">
        <f>SUM(G11+G13-G14-G17-G18)</f>
        <v>47553.6</v>
      </c>
    </row>
    <row r="23" spans="1:7" ht="18">
      <c r="A23" s="7" t="s">
        <v>16</v>
      </c>
      <c r="B23" s="9">
        <f>SUM(C23)</f>
        <v>152089.47</v>
      </c>
      <c r="C23" s="9">
        <v>152089.47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962591.0000000001</v>
      </c>
      <c r="C25" s="8">
        <f>SUM(C11+C13+C14+C15-C17-C18+C19)</f>
        <v>814492.0100000001</v>
      </c>
      <c r="D25" s="8">
        <f>SUM(D22)</f>
        <v>-25647.520000000004</v>
      </c>
      <c r="E25" s="13">
        <f>SUM(E22:E23)</f>
        <v>23790.010000000002</v>
      </c>
      <c r="F25" s="13">
        <f>SUM(F22:F23)</f>
        <v>102402.90000000001</v>
      </c>
      <c r="G25" s="13">
        <f>SUM(G22:G23)</f>
        <v>47553.6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19"/>
      <c r="D27" s="19"/>
      <c r="E27" s="8" t="s">
        <v>14</v>
      </c>
      <c r="F27" s="8"/>
      <c r="G27" s="8"/>
    </row>
    <row r="28" spans="1:7" ht="18">
      <c r="A28" s="7" t="s">
        <v>17</v>
      </c>
      <c r="B28" s="8">
        <v>837609.36</v>
      </c>
      <c r="C28" s="20"/>
      <c r="D28" s="20"/>
      <c r="E28" s="13">
        <f>SUM(C28:D28)</f>
        <v>0</v>
      </c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2906.92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24200.91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810501.5299999999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152089.47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962590.9999999999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35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2010-11-08T18:49:53Z</cp:lastPrinted>
  <dcterms:created xsi:type="dcterms:W3CDTF">2000-03-07T16:55:20Z</dcterms:created>
  <dcterms:modified xsi:type="dcterms:W3CDTF">2011-01-11T23:52:13Z</dcterms:modified>
  <cp:category/>
  <cp:version/>
  <cp:contentType/>
  <cp:contentStatus/>
</cp:coreProperties>
</file>