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"/>
    </mc:Choice>
  </mc:AlternateContent>
  <xr:revisionPtr revIDLastSave="0" documentId="8_{84A82AB6-C0D1-4BC2-A6B9-0CE6D32C8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Grandview Element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6" i="1"/>
  <c r="E31" i="1" l="1"/>
  <c r="D24" i="1"/>
  <c r="D29" i="1" l="1"/>
  <c r="E24" i="1"/>
  <c r="F16" i="1"/>
  <c r="D15" i="1"/>
  <c r="D14" i="1"/>
  <c r="D13" i="1"/>
  <c r="B8" i="1"/>
  <c r="D16" i="1" l="1"/>
</calcChain>
</file>

<file path=xl/sharedStrings.xml><?xml version="1.0" encoding="utf-8"?>
<sst xmlns="http://schemas.openxmlformats.org/spreadsheetml/2006/main" count="42" uniqueCount="36">
  <si>
    <t xml:space="preserve">Name of School: </t>
  </si>
  <si>
    <t>GRANDVIEW ELEMENTARY</t>
  </si>
  <si>
    <t xml:space="preserve"> Required Certified Positions Allocated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</si>
  <si>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</si>
  <si>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</si>
  <si>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</si>
  <si>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</si>
  <si>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</si>
  <si>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</si>
  <si>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 xml:space="preserve">*Or some part of a Media Librarian </t>
  </si>
  <si>
    <t xml:space="preserve"> Certified Teachers</t>
  </si>
  <si>
    <t># of students</t>
  </si>
  <si>
    <t>State MandatedMax Class Size Ratios</t>
  </si>
  <si>
    <t>State Min Allocation</t>
  </si>
  <si>
    <t>Primary (K - 3rd)</t>
  </si>
  <si>
    <t>4th Grade</t>
  </si>
  <si>
    <t>5th Grade</t>
  </si>
  <si>
    <t xml:space="preserve">Certified Allocation </t>
  </si>
  <si>
    <t xml:space="preserve"> 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</si>
  <si>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</si>
  <si>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</si>
  <si>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</si>
  <si>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</si>
  <si>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</si>
  <si>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State Allocation</t>
  </si>
  <si>
    <t>Kindergarten</t>
  </si>
  <si>
    <t>Other (not required)             Office/Clerical Staff</t>
  </si>
  <si>
    <t>Discretionary Certified (Art, PE, Music)</t>
  </si>
  <si>
    <t>Total Allocated Staff</t>
  </si>
  <si>
    <t>School Counselor</t>
  </si>
  <si>
    <t>2025-2026 SBDM Staffing Allocation Worksheet for Elementary School Grades</t>
  </si>
  <si>
    <t>Allocated in 2024-2025</t>
  </si>
  <si>
    <t>Allocated in           2024-2025</t>
  </si>
  <si>
    <t>FINAL 4/23/2025</t>
  </si>
  <si>
    <t>2025-2026</t>
  </si>
  <si>
    <t>Total Positions Allocated By District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</si>
</sst>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0" xfId="0" applyFill="1"/>
    <xf numFmtId="0" fontId="4" fillId="3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" fillId="3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2" borderId="1" xfId="0" applyFont="1" applyFill="1" applyBorder="1"/>
    <xf numFmtId="2" fontId="0" fillId="2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8" fillId="0" borderId="1" xfId="0" applyFont="1" applyBorder="1" applyAlignment="1">
      <alignment wrapText="1"/>
    </xf>
    <xf numFmtId="0" fontId="2" fillId="0" borderId="4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I19" sqref="I19"/>
    </sheetView>
  </sheetViews>
  <sheetFormatPr defaultRowHeight="15.75" x14ac:dyDescent="0.25"/>
  <cols>
    <col min="1" max="1" width="23.75" customWidth="1"/>
    <col min="4" max="4" width="24.75" customWidth="1"/>
    <col min="5" max="5" width="27.5" customWidth="1"/>
    <col min="6" max="6" width="14" customWidth="1"/>
  </cols>
  <sheetData>
    <row r="1" spans="1:6" s="1" customFormat="1" ht="20.25" x14ac:dyDescent="0.3">
      <c r="A1" s="45" t="s">
        <v>30</v>
      </c>
      <c r="B1" s="45"/>
      <c r="C1" s="45"/>
      <c r="D1" s="45"/>
      <c r="E1" s="45"/>
    </row>
    <row r="3" spans="1:6" x14ac:dyDescent="0.25">
      <c r="A3" s="2" t="s">
        <v>0</v>
      </c>
      <c r="B3" s="3" t="s">
        <v>1</v>
      </c>
      <c r="E3" s="4" t="s">
        <v>33</v>
      </c>
    </row>
    <row r="5" spans="1:6" s="3" customFormat="1" ht="31.5" x14ac:dyDescent="0.25">
      <c r="A5" s="5" t="s">
        <v>2</v>
      </c>
      <c r="B5" s="5"/>
      <c r="C5" s="5"/>
      <c r="D5" s="6" t="s">
        <v>28</v>
      </c>
      <c r="E5" s="7" t="s">
        <v>34</v>
      </c>
      <c r="F5" s="39" t="s">
        <v>31</v>
      </c>
    </row>
    <row r="6" spans="1:6" ht="25.15" customHeight="1" x14ac:dyDescent="0.25">
      <c r="A6" s="8" t="s">
        <v>3</v>
      </c>
      <c r="B6" s="9">
        <v>1</v>
      </c>
      <c r="C6" s="10"/>
      <c r="D6" s="11" t="s">
        <v>4</v>
      </c>
      <c r="E6" s="42">
        <v>17.5</v>
      </c>
      <c r="F6" s="12">
        <v>16.5</v>
      </c>
    </row>
    <row r="7" spans="1:6" ht="25.15" customHeight="1" x14ac:dyDescent="0.25">
      <c r="A7" s="8" t="s">
        <v>5</v>
      </c>
      <c r="B7" s="9">
        <v>0.5</v>
      </c>
      <c r="C7" s="10"/>
      <c r="D7" s="13" t="s">
        <v>6</v>
      </c>
      <c r="E7" s="41">
        <v>4</v>
      </c>
      <c r="F7" s="12">
        <v>4</v>
      </c>
    </row>
    <row r="8" spans="1:6" s="3" customFormat="1" ht="25.15" customHeight="1" x14ac:dyDescent="0.25">
      <c r="A8" s="14" t="s">
        <v>7</v>
      </c>
      <c r="B8" s="15">
        <f>SUM(B6:B7)</f>
        <v>1.5</v>
      </c>
      <c r="C8" s="5"/>
      <c r="D8" s="16" t="s">
        <v>8</v>
      </c>
      <c r="E8" s="42">
        <f>SUM(E6:E7)</f>
        <v>21.5</v>
      </c>
      <c r="F8" s="17">
        <v>20.5</v>
      </c>
    </row>
    <row r="9" spans="1:6" s="3" customFormat="1" ht="15.6" customHeight="1" x14ac:dyDescent="0.25">
      <c r="A9" s="18" t="s">
        <v>9</v>
      </c>
      <c r="B9" s="5"/>
      <c r="C9" s="5"/>
    </row>
    <row r="11" spans="1:6" s="3" customFormat="1" x14ac:dyDescent="0.25">
      <c r="A11" s="19" t="s">
        <v>10</v>
      </c>
    </row>
    <row r="12" spans="1:6" s="20" customFormat="1" ht="51" x14ac:dyDescent="0.25">
      <c r="B12" s="21" t="s">
        <v>11</v>
      </c>
      <c r="C12" s="21" t="s">
        <v>12</v>
      </c>
      <c r="D12" s="21" t="s">
        <v>13</v>
      </c>
      <c r="E12" s="22" t="s">
        <v>35</v>
      </c>
      <c r="F12" s="39" t="s">
        <v>31</v>
      </c>
    </row>
    <row r="13" spans="1:6" ht="25.15" customHeight="1" x14ac:dyDescent="0.25">
      <c r="A13" s="8" t="s">
        <v>14</v>
      </c>
      <c r="B13" s="23">
        <v>143</v>
      </c>
      <c r="C13" s="23">
        <v>24</v>
      </c>
      <c r="D13" s="9">
        <f>B13/C13</f>
        <v>5.958333333333333</v>
      </c>
      <c r="E13" s="24">
        <v>8</v>
      </c>
      <c r="F13" s="25">
        <v>8</v>
      </c>
    </row>
    <row r="14" spans="1:6" ht="25.15" customHeight="1" x14ac:dyDescent="0.25">
      <c r="A14" s="26" t="s">
        <v>15</v>
      </c>
      <c r="B14" s="27">
        <v>32</v>
      </c>
      <c r="C14" s="27">
        <v>28</v>
      </c>
      <c r="D14" s="9">
        <f t="shared" ref="D14:D15" si="0">B14/C14</f>
        <v>1.1428571428571428</v>
      </c>
      <c r="E14" s="28">
        <v>2</v>
      </c>
      <c r="F14" s="25">
        <v>2</v>
      </c>
    </row>
    <row r="15" spans="1:6" ht="25.15" customHeight="1" x14ac:dyDescent="0.25">
      <c r="A15" s="26" t="s">
        <v>16</v>
      </c>
      <c r="B15" s="27">
        <v>32</v>
      </c>
      <c r="C15" s="27">
        <v>29</v>
      </c>
      <c r="D15" s="9">
        <f t="shared" si="0"/>
        <v>1.103448275862069</v>
      </c>
      <c r="E15" s="28">
        <v>2</v>
      </c>
      <c r="F15" s="25">
        <v>1</v>
      </c>
    </row>
    <row r="16" spans="1:6" s="3" customFormat="1" ht="25.15" customHeight="1" x14ac:dyDescent="0.25">
      <c r="A16" s="44" t="s">
        <v>17</v>
      </c>
      <c r="B16" s="44"/>
      <c r="C16" s="46"/>
      <c r="D16" s="15">
        <f>SUM(D13:D15)</f>
        <v>8.2046387520525457</v>
      </c>
      <c r="E16" s="29">
        <f>SUM(E13:E15)</f>
        <v>12</v>
      </c>
      <c r="F16" s="17">
        <f>SUM(F13:F15)</f>
        <v>11</v>
      </c>
    </row>
    <row r="17" spans="1:6" s="3" customFormat="1" ht="15.6" customHeight="1" x14ac:dyDescent="0.25">
      <c r="A17" s="30"/>
      <c r="B17" s="30"/>
      <c r="C17"/>
      <c r="D17" s="31"/>
    </row>
    <row r="18" spans="1:6" hidden="1" x14ac:dyDescent="0.25"/>
    <row r="19" spans="1:6" s="3" customFormat="1" ht="42.6" customHeight="1" x14ac:dyDescent="0.25">
      <c r="A19" s="19" t="s">
        <v>18</v>
      </c>
      <c r="D19" s="22" t="s">
        <v>35</v>
      </c>
      <c r="E19" s="39" t="s">
        <v>31</v>
      </c>
    </row>
    <row r="20" spans="1:6" ht="25.15" customHeight="1" x14ac:dyDescent="0.25">
      <c r="A20" s="47" t="s">
        <v>19</v>
      </c>
      <c r="B20" s="47"/>
      <c r="C20" s="47"/>
      <c r="D20" s="34">
        <v>1</v>
      </c>
      <c r="E20" s="12">
        <v>1</v>
      </c>
    </row>
    <row r="21" spans="1:6" ht="25.15" customHeight="1" x14ac:dyDescent="0.25">
      <c r="A21" s="47" t="s">
        <v>29</v>
      </c>
      <c r="B21" s="47"/>
      <c r="C21" s="47"/>
      <c r="D21" s="34">
        <v>1</v>
      </c>
      <c r="E21" s="12">
        <v>1</v>
      </c>
    </row>
    <row r="22" spans="1:6" ht="25.15" customHeight="1" x14ac:dyDescent="0.25">
      <c r="A22" s="47" t="s">
        <v>27</v>
      </c>
      <c r="B22" s="47"/>
      <c r="C22" s="47"/>
      <c r="D22" s="34">
        <v>2</v>
      </c>
      <c r="E22" s="12">
        <v>2</v>
      </c>
    </row>
    <row r="23" spans="1:6" ht="25.15" customHeight="1" x14ac:dyDescent="0.25">
      <c r="A23" s="48" t="s">
        <v>20</v>
      </c>
      <c r="B23" s="48"/>
      <c r="C23" s="48"/>
      <c r="D23" s="34">
        <v>0</v>
      </c>
      <c r="E23" s="12">
        <v>0</v>
      </c>
    </row>
    <row r="24" spans="1:6" ht="25.15" customHeight="1" x14ac:dyDescent="0.25">
      <c r="A24" s="43" t="s">
        <v>21</v>
      </c>
      <c r="B24" s="43"/>
      <c r="C24" s="43"/>
      <c r="D24" s="41">
        <f>SUM(D20:D23)</f>
        <v>4</v>
      </c>
      <c r="E24" s="17">
        <f>SUM(E20:E23)</f>
        <v>4</v>
      </c>
    </row>
    <row r="27" spans="1:6" s="3" customFormat="1" x14ac:dyDescent="0.25">
      <c r="A27" s="19" t="s">
        <v>22</v>
      </c>
    </row>
    <row r="28" spans="1:6" s="20" customFormat="1" ht="26.45" customHeight="1" x14ac:dyDescent="0.25">
      <c r="B28" s="21" t="s">
        <v>11</v>
      </c>
      <c r="C28" s="21" t="s">
        <v>23</v>
      </c>
      <c r="D28" s="21" t="s">
        <v>24</v>
      </c>
      <c r="E28" s="22" t="s">
        <v>35</v>
      </c>
      <c r="F28" s="40" t="s">
        <v>32</v>
      </c>
    </row>
    <row r="29" spans="1:6" ht="27.6" customHeight="1" x14ac:dyDescent="0.25">
      <c r="A29" s="32" t="s">
        <v>25</v>
      </c>
      <c r="B29" s="23">
        <v>40</v>
      </c>
      <c r="C29" s="23">
        <v>24</v>
      </c>
      <c r="D29" s="33">
        <f>B29/C29</f>
        <v>1.6666666666666667</v>
      </c>
      <c r="E29" s="34">
        <v>2</v>
      </c>
      <c r="F29" s="35">
        <v>2</v>
      </c>
    </row>
    <row r="30" spans="1:6" ht="28.15" customHeight="1" x14ac:dyDescent="0.25">
      <c r="A30" s="36" t="s">
        <v>26</v>
      </c>
      <c r="B30" s="27">
        <v>208</v>
      </c>
      <c r="C30" s="27">
        <v>2.5</v>
      </c>
      <c r="D30" s="27"/>
      <c r="E30" s="24">
        <v>2</v>
      </c>
      <c r="F30" s="12">
        <v>2</v>
      </c>
    </row>
    <row r="31" spans="1:6" s="3" customFormat="1" ht="25.15" customHeight="1" x14ac:dyDescent="0.25">
      <c r="A31" s="44" t="s">
        <v>6</v>
      </c>
      <c r="B31" s="44"/>
      <c r="C31" s="44"/>
      <c r="D31" s="37"/>
      <c r="E31" s="41">
        <f>SUM(E29:E30)</f>
        <v>4</v>
      </c>
      <c r="F31" s="17">
        <v>4</v>
      </c>
    </row>
    <row r="32" spans="1:6" s="3" customFormat="1" ht="15.6" customHeight="1" x14ac:dyDescent="0.25">
      <c r="A32" s="38"/>
      <c r="B32" s="30"/>
      <c r="C32" s="30"/>
      <c r="D32" s="31"/>
    </row>
    <row r="34" s="3" customFormat="1" ht="25.15" customHeight="1" x14ac:dyDescent="0.25"/>
    <row r="35" s="3" customFormat="1" ht="25.15" customHeight="1" x14ac:dyDescent="0.25"/>
    <row r="36" s="3" customFormat="1" ht="25.15" customHeight="1" x14ac:dyDescent="0.25"/>
  </sheetData>
  <mergeCells count="8">
    <mergeCell ref="A24:C24"/>
    <mergeCell ref="A31:C31"/>
    <mergeCell ref="A1:E1"/>
    <mergeCell ref="A16:C16"/>
    <mergeCell ref="A20:C20"/>
    <mergeCell ref="A21:C21"/>
    <mergeCell ref="A22:C22"/>
    <mergeCell ref="A23:C23"/>
  </mergeCells>
  <printOptions horizontalCentered="1" gridLines="1"/>
  <pageMargins left="0.7" right="0.7" top="0.5" bottom="0.5" header="0.3" footer="0.3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5FECA0-3939-4048-9732-6658CC135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AE846D-444A-4817-A9AF-B76A5B9252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5FFAA1-D7D2-41F4-BE12-017E38D2B4B8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9d881-5f3a-40f9-a9a7-00e960d0e466"/>
    <ds:schemaRef ds:uri="http://purl.org/dc/elements/1.1/"/>
    <ds:schemaRef ds:uri="http://purl.org/dc/terms/"/>
    <ds:schemaRef ds:uri="http://purl.org/dc/dcmitype/"/>
    <ds:schemaRef ds:uri="94627f6b-45aa-4f11-bbeb-ed362698226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 Grandview Elementary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 - Superintendent</cp:lastModifiedBy>
  <cp:lastPrinted>2024-02-07T21:58:17Z</cp:lastPrinted>
  <dcterms:created xsi:type="dcterms:W3CDTF">2019-02-28T22:52:11Z</dcterms:created>
  <dcterms:modified xsi:type="dcterms:W3CDTF">2025-04-03T13:05:02Z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