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lisa_hans_dayton_kyschools_us/Documents/Desktop/Board Reports/February 2025/"/>
    </mc:Choice>
  </mc:AlternateContent>
  <xr:revisionPtr revIDLastSave="4" documentId="8_{F9D1527C-D7A1-4029-A11C-0088E5E0692F}" xr6:coauthVersionLast="47" xr6:coauthVersionMax="47" xr10:uidLastSave="{C0286880-6B44-4EEA-9D8C-62CF150FFFE1}"/>
  <bookViews>
    <workbookView xWindow="-120" yWindow="-120" windowWidth="29040" windowHeight="15720" tabRatio="804" xr2:uid="{00000000-000D-0000-FFFF-FFFF00000000}"/>
  </bookViews>
  <sheets>
    <sheet name="Section 4 (Page 2)" sheetId="1" r:id="rId1"/>
    <sheet name="Section 5 (Page 3)" sheetId="2" r:id="rId2"/>
    <sheet name="Section 6 (Page 4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59" i="1"/>
  <c r="D11" i="3" l="1"/>
  <c r="D39" i="2" l="1"/>
  <c r="D31" i="2"/>
  <c r="F38" i="1"/>
  <c r="D41" i="2" l="1"/>
  <c r="D43" i="2" s="1"/>
  <c r="F40" i="1"/>
  <c r="F43" i="1" s="1"/>
</calcChain>
</file>

<file path=xl/sharedStrings.xml><?xml version="1.0" encoding="utf-8"?>
<sst xmlns="http://schemas.openxmlformats.org/spreadsheetml/2006/main" count="150" uniqueCount="85">
  <si>
    <t>A</t>
  </si>
  <si>
    <t>B</t>
  </si>
  <si>
    <t>C</t>
  </si>
  <si>
    <t>D</t>
  </si>
  <si>
    <t># Positions</t>
  </si>
  <si>
    <t>Total Salaries for</t>
  </si>
  <si>
    <t>Positions Assigned</t>
  </si>
  <si>
    <t>Allocated by Board</t>
  </si>
  <si>
    <t>Allocated Positions</t>
  </si>
  <si>
    <t>by Council</t>
  </si>
  <si>
    <t>Salaries</t>
  </si>
  <si>
    <t>Filled</t>
  </si>
  <si>
    <t>New/Vacant</t>
  </si>
  <si>
    <t>All Positions</t>
  </si>
  <si>
    <t>Total</t>
  </si>
  <si>
    <t xml:space="preserve"> </t>
  </si>
  <si>
    <t>Classified Staff</t>
  </si>
  <si>
    <t>Classified</t>
  </si>
  <si>
    <t>Area</t>
  </si>
  <si>
    <t xml:space="preserve">   Office Manager</t>
  </si>
  <si>
    <t xml:space="preserve">   Secretary/Clerical</t>
  </si>
  <si>
    <t>Subtotal Classified</t>
  </si>
  <si>
    <t>Custodial Staff</t>
  </si>
  <si>
    <t>Subtotal Custodial</t>
  </si>
  <si>
    <t>Grand Total</t>
  </si>
  <si>
    <t>Total Allocation</t>
  </si>
  <si>
    <t>Certified</t>
  </si>
  <si>
    <t xml:space="preserve">   Distributive Ed.</t>
  </si>
  <si>
    <t>Subtotal Teachers</t>
  </si>
  <si>
    <t>Certified Staff</t>
  </si>
  <si>
    <t>District</t>
  </si>
  <si>
    <t>School</t>
  </si>
  <si>
    <t>Enrollment</t>
  </si>
  <si>
    <t>95% District Avg Salary - Custodians</t>
  </si>
  <si>
    <t>95% District Avg Salary - Other Classified</t>
  </si>
  <si>
    <t xml:space="preserve">   Industrial Ed./Tech</t>
  </si>
  <si>
    <t>Student Support</t>
  </si>
  <si>
    <t>TOTAL ALLOCATED</t>
  </si>
  <si>
    <t xml:space="preserve">SCHOOL NAME </t>
  </si>
  <si>
    <t xml:space="preserve">   Visual Art</t>
  </si>
  <si>
    <t>PER PUPIL     (State Minimum $100.00)</t>
  </si>
  <si>
    <t>CURRENT PROJECTED ENROLLMENT</t>
  </si>
  <si>
    <t xml:space="preserve">Multiplied by Current ADA </t>
  </si>
  <si>
    <t xml:space="preserve">   Business</t>
  </si>
  <si>
    <t xml:space="preserve">   FCS</t>
  </si>
  <si>
    <t>Total 188 Day</t>
  </si>
  <si>
    <t xml:space="preserve">   Supervisor</t>
  </si>
  <si>
    <t xml:space="preserve">   Bluebird Acad/Study Skills</t>
  </si>
  <si>
    <t>Other: Dual Credit</t>
  </si>
  <si>
    <t xml:space="preserve">Projected: </t>
  </si>
  <si>
    <t>_____%</t>
  </si>
  <si>
    <t>_____________</t>
  </si>
  <si>
    <t>Dayton Independent Schools</t>
  </si>
  <si>
    <t>Dayton High School</t>
  </si>
  <si>
    <t>Grade 7</t>
  </si>
  <si>
    <t>Grade 8</t>
  </si>
  <si>
    <t>Grade 9</t>
  </si>
  <si>
    <t>Grade 10</t>
  </si>
  <si>
    <t>Grade 11</t>
  </si>
  <si>
    <t>Grade 12</t>
  </si>
  <si>
    <t>Art</t>
  </si>
  <si>
    <t>Band</t>
  </si>
  <si>
    <t>Business</t>
  </si>
  <si>
    <t>Special Education</t>
  </si>
  <si>
    <t>Dean of Students</t>
  </si>
  <si>
    <t>Student Support Interventionist</t>
  </si>
  <si>
    <t>Custodians</t>
  </si>
  <si>
    <t>Lead Custodian</t>
  </si>
  <si>
    <t>Instructional Aides - SPED</t>
  </si>
  <si>
    <t>Instructional Aide - GSA</t>
  </si>
  <si>
    <t>Secretary</t>
  </si>
  <si>
    <t>Bookkeeper</t>
  </si>
  <si>
    <t>Registrar</t>
  </si>
  <si>
    <t>Nurse Assistant</t>
  </si>
  <si>
    <t>Library/Media Specialist</t>
  </si>
  <si>
    <t>Principal</t>
  </si>
  <si>
    <t>Assistant Principal</t>
  </si>
  <si>
    <t>Guidance Counselor</t>
  </si>
  <si>
    <t>Technology Assistant</t>
  </si>
  <si>
    <t xml:space="preserve">Enrollment </t>
  </si>
  <si>
    <t>Projected: 363</t>
  </si>
  <si>
    <t>*2 Mental Health Therapists paid from district-wide funds</t>
  </si>
  <si>
    <t>*1 YSC Coordinator paid from grant funds</t>
  </si>
  <si>
    <t xml:space="preserve">Projected </t>
  </si>
  <si>
    <t>Subtotal Admins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</si>
</sst>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Trellis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4" fillId="0" borderId="0" xfId="0" applyFont="1"/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quotePrefix="1" applyFont="1" applyBorder="1" applyAlignment="1">
      <alignment horizontal="center"/>
    </xf>
    <xf numFmtId="0" fontId="4" fillId="0" borderId="5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4" fillId="0" borderId="14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2" borderId="0" xfId="0" applyFont="1" applyFill="1"/>
    <xf numFmtId="0" fontId="5" fillId="3" borderId="13" xfId="0" applyFont="1" applyFill="1" applyBorder="1"/>
    <xf numFmtId="0" fontId="5" fillId="3" borderId="9" xfId="0" applyFont="1" applyFill="1" applyBorder="1"/>
    <xf numFmtId="0" fontId="5" fillId="0" borderId="14" xfId="0" applyFont="1" applyBorder="1"/>
    <xf numFmtId="0" fontId="7" fillId="0" borderId="15" xfId="0" applyFont="1" applyBorder="1"/>
    <xf numFmtId="0" fontId="4" fillId="0" borderId="13" xfId="0" applyFont="1" applyBorder="1" applyAlignment="1">
      <alignment horizontal="centerContinuous"/>
    </xf>
    <xf numFmtId="0" fontId="6" fillId="0" borderId="0" xfId="0" applyFont="1" applyAlignment="1">
      <alignment horizontal="right"/>
    </xf>
    <xf numFmtId="8" fontId="6" fillId="0" borderId="15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41" fontId="5" fillId="0" borderId="9" xfId="1" applyNumberFormat="1" applyFont="1" applyBorder="1"/>
    <xf numFmtId="41" fontId="5" fillId="0" borderId="14" xfId="0" applyNumberFormat="1" applyFont="1" applyBorder="1"/>
    <xf numFmtId="165" fontId="2" fillId="0" borderId="9" xfId="0" applyNumberFormat="1" applyFont="1" applyBorder="1" applyAlignment="1">
      <alignment horizontal="right"/>
    </xf>
    <xf numFmtId="165" fontId="5" fillId="0" borderId="13" xfId="0" applyNumberFormat="1" applyFont="1" applyBorder="1"/>
    <xf numFmtId="165" fontId="5" fillId="0" borderId="9" xfId="0" applyNumberFormat="1" applyFont="1" applyBorder="1"/>
    <xf numFmtId="1" fontId="6" fillId="0" borderId="15" xfId="0" applyNumberFormat="1" applyFont="1" applyBorder="1" applyAlignment="1">
      <alignment horizontal="right"/>
    </xf>
    <xf numFmtId="10" fontId="6" fillId="0" borderId="0" xfId="0" applyNumberFormat="1" applyFont="1"/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5" fontId="6" fillId="0" borderId="9" xfId="0" applyNumberFormat="1" applyFont="1" applyBorder="1"/>
    <xf numFmtId="165" fontId="6" fillId="0" borderId="14" xfId="0" applyNumberFormat="1" applyFont="1" applyBorder="1"/>
    <xf numFmtId="165" fontId="2" fillId="0" borderId="13" xfId="0" applyNumberFormat="1" applyFont="1" applyBorder="1"/>
    <xf numFmtId="165" fontId="2" fillId="0" borderId="13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left"/>
    </xf>
    <xf numFmtId="165" fontId="2" fillId="0" borderId="14" xfId="0" applyNumberFormat="1" applyFont="1" applyBorder="1"/>
    <xf numFmtId="165" fontId="2" fillId="3" borderId="13" xfId="0" quotePrefix="1" applyNumberFormat="1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65" fontId="2" fillId="3" borderId="9" xfId="0" applyNumberFormat="1" applyFont="1" applyFill="1" applyBorder="1"/>
    <xf numFmtId="165" fontId="4" fillId="0" borderId="14" xfId="0" applyNumberFormat="1" applyFont="1" applyBorder="1"/>
    <xf numFmtId="165" fontId="5" fillId="0" borderId="12" xfId="0" applyNumberFormat="1" applyFont="1" applyBorder="1"/>
    <xf numFmtId="165" fontId="5" fillId="0" borderId="14" xfId="0" applyNumberFormat="1" applyFont="1" applyBorder="1"/>
    <xf numFmtId="0" fontId="5" fillId="2" borderId="9" xfId="0" applyFont="1" applyFill="1" applyBorder="1"/>
    <xf numFmtId="0" fontId="5" fillId="0" borderId="16" xfId="0" applyFont="1" applyBorder="1"/>
    <xf numFmtId="0" fontId="1" fillId="0" borderId="12" xfId="0" quotePrefix="1" applyFont="1" applyBorder="1" applyAlignment="1">
      <alignment horizontal="centerContinuous"/>
    </xf>
    <xf numFmtId="165" fontId="1" fillId="0" borderId="9" xfId="0" applyNumberFormat="1" applyFont="1" applyBorder="1"/>
    <xf numFmtId="165" fontId="1" fillId="0" borderId="14" xfId="0" applyNumberFormat="1" applyFont="1" applyBorder="1"/>
    <xf numFmtId="0" fontId="6" fillId="0" borderId="9" xfId="0" applyFont="1" applyBorder="1"/>
    <xf numFmtId="0" fontId="0" fillId="0" borderId="9" xfId="0" applyBorder="1"/>
    <xf numFmtId="0" fontId="6" fillId="0" borderId="12" xfId="0" applyFont="1" applyBorder="1"/>
    <xf numFmtId="0" fontId="6" fillId="0" borderId="14" xfId="0" applyFont="1" applyBorder="1"/>
    <xf numFmtId="0" fontId="2" fillId="0" borderId="0" xfId="0" applyFont="1"/>
    <xf numFmtId="0" fontId="0" fillId="0" borderId="16" xfId="0" applyBorder="1" applyAlignment="1">
      <alignment horizontal="center"/>
    </xf>
    <xf numFmtId="0" fontId="6" fillId="0" borderId="2" xfId="0" applyFont="1" applyBorder="1"/>
    <xf numFmtId="0" fontId="0" fillId="0" borderId="11" xfId="0" applyBorder="1"/>
    <xf numFmtId="0" fontId="6" fillId="0" borderId="8" xfId="0" applyFont="1" applyBorder="1" applyAlignment="1">
      <alignment horizontal="left"/>
    </xf>
    <xf numFmtId="0" fontId="8" fillId="3" borderId="9" xfId="0" applyFont="1" applyFill="1" applyBorder="1"/>
    <xf numFmtId="0" fontId="0" fillId="0" borderId="0" xfId="0" applyAlignment="1">
      <alignment horizontal="center"/>
    </xf>
    <xf numFmtId="0" fontId="0" fillId="0" borderId="13" xfId="0" applyBorder="1"/>
    <xf numFmtId="0" fontId="6" fillId="0" borderId="2" xfId="0" applyFont="1" applyBorder="1" applyAlignment="1">
      <alignment horizontal="left"/>
    </xf>
    <xf numFmtId="0" fontId="8" fillId="3" borderId="13" xfId="0" applyFont="1" applyFill="1" applyBorder="1"/>
    <xf numFmtId="0" fontId="6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1" xfId="0" applyFill="1" applyBorder="1"/>
    <xf numFmtId="0" fontId="6" fillId="4" borderId="12" xfId="0" applyFont="1" applyFill="1" applyBorder="1"/>
    <xf numFmtId="0" fontId="0" fillId="4" borderId="9" xfId="0" applyFill="1" applyBorder="1"/>
    <xf numFmtId="0" fontId="7" fillId="4" borderId="8" xfId="0" applyFont="1" applyFill="1" applyBorder="1" applyAlignment="1">
      <alignment vertical="center"/>
    </xf>
    <xf numFmtId="0" fontId="0" fillId="4" borderId="13" xfId="0" applyFill="1" applyBorder="1"/>
    <xf numFmtId="0" fontId="6" fillId="4" borderId="9" xfId="0" applyFont="1" applyFill="1" applyBorder="1"/>
    <xf numFmtId="6" fontId="2" fillId="0" borderId="0" xfId="1" applyNumberFormat="1" applyFont="1" applyBorder="1" applyAlignment="1">
      <alignment horizontal="right"/>
    </xf>
    <xf numFmtId="44" fontId="5" fillId="0" borderId="0" xfId="1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6" fillId="4" borderId="14" xfId="0" applyFont="1" applyFill="1" applyBorder="1"/>
    <xf numFmtId="0" fontId="6" fillId="4" borderId="13" xfId="0" applyFont="1" applyFill="1" applyBorder="1"/>
    <xf numFmtId="0" fontId="6" fillId="0" borderId="9" xfId="0" applyFont="1" applyBorder="1"/>
    <xf numFmtId="0" fontId="0" fillId="0" borderId="9" xfId="0" applyBorder="1"/>
    <xf numFmtId="0" fontId="6" fillId="0" borderId="5" xfId="0" applyFont="1" applyBorder="1"/>
    <xf numFmtId="0" fontId="6" fillId="0" borderId="1" xfId="0" applyFont="1" applyBorder="1"/>
    <xf numFmtId="0" fontId="6" fillId="0" borderId="2" xfId="0" applyFont="1" applyBorder="1"/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3" borderId="9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4" xfId="0" applyFont="1" applyBorder="1"/>
    <xf numFmtId="0" fontId="6" fillId="0" borderId="12" xfId="0" applyFont="1" applyBorder="1"/>
    <xf numFmtId="0" fontId="0" fillId="0" borderId="1" xfId="0" applyBorder="1"/>
    <xf numFmtId="0" fontId="0" fillId="0" borderId="7" xfId="0" applyBorder="1"/>
    <xf numFmtId="0" fontId="0" fillId="0" borderId="16" xfId="0" applyBorder="1"/>
    <xf numFmtId="0" fontId="6" fillId="0" borderId="0" xfId="0" applyFont="1"/>
    <xf numFmtId="0" fontId="6" fillId="0" borderId="1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/>
    <xf numFmtId="0" fontId="0" fillId="0" borderId="0" xfId="0"/>
    <xf numFmtId="0" fontId="6" fillId="0" borderId="10" xfId="0" applyFont="1" applyBorder="1"/>
    <xf numFmtId="0" fontId="0" fillId="0" borderId="11" xfId="0" applyBorder="1"/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9" fillId="0" borderId="9" xfId="0" applyFont="1" applyBorder="1"/>
    <xf numFmtId="0" fontId="0" fillId="0" borderId="14" xfId="0" applyBorder="1"/>
    <xf numFmtId="0" fontId="5" fillId="0" borderId="7" xfId="0" applyFont="1" applyBorder="1"/>
    <xf numFmtId="0" fontId="0" fillId="0" borderId="8" xfId="0" applyBorder="1"/>
    <xf numFmtId="0" fontId="5" fillId="0" borderId="6" xfId="0" applyFont="1" applyBorder="1"/>
    <xf numFmtId="0" fontId="5" fillId="0" borderId="8" xfId="0" applyFont="1" applyBorder="1"/>
    <xf numFmtId="0" fontId="4" fillId="0" borderId="6" xfId="0" applyFont="1" applyBorder="1" applyAlignment="1">
      <alignment horizontal="center"/>
    </xf>
    <xf numFmtId="0" fontId="0" fillId="0" borderId="2" xfId="0" applyBorder="1"/>
    <xf numFmtId="0" fontId="6" fillId="3" borderId="10" xfId="0" quotePrefix="1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10" xfId="0" applyFont="1" applyFill="1" applyBorder="1"/>
    <xf numFmtId="165" fontId="4" fillId="0" borderId="12" xfId="0" applyNumberFormat="1" applyFont="1" applyBorder="1"/>
    <xf numFmtId="165" fontId="4" fillId="0" borderId="14" xfId="0" applyNumberFormat="1" applyFont="1" applyBorder="1"/>
    <xf numFmtId="0" fontId="6" fillId="0" borderId="16" xfId="0" applyFont="1" applyBorder="1"/>
    <xf numFmtId="0" fontId="6" fillId="0" borderId="11" xfId="0" applyFont="1" applyBorder="1"/>
    <xf numFmtId="0" fontId="5" fillId="3" borderId="6" xfId="0" applyFont="1" applyFill="1" applyBorder="1"/>
    <xf numFmtId="0" fontId="5" fillId="3" borderId="8" xfId="0" applyFont="1" applyFill="1" applyBorder="1"/>
    <xf numFmtId="0" fontId="5" fillId="0" borderId="10" xfId="0" applyFont="1" applyBorder="1"/>
    <xf numFmtId="0" fontId="0" fillId="0" borderId="5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339587</xdr:colOff>
      <xdr:row>0</xdr:row>
      <xdr:rowOff>91108</xdr:rowOff>
    </xdr:from>
    <xdr:to>
      <xdr:col>13</xdr:col>
      <xdr:colOff>882512</xdr:colOff>
      <xdr:row>4</xdr:row>
      <xdr:rowOff>99391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38870" y="91108"/>
          <a:ext cx="2712968" cy="12009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lnSpc>
              <a:spcPts val="1100"/>
            </a:lnSpc>
          </a:pPr>
          <a:r>
            <a:rPr lang="en-US" sz="1100"/>
            <a:t>State Minimum</a:t>
          </a:r>
          <a:r>
            <a:rPr lang="en-US" sz="1100" baseline="0"/>
            <a:t> Allocation: 16	</a:t>
          </a:r>
        </a:p>
        <a:p>
          <a:pPr>
            <a:lnSpc>
              <a:spcPts val="1100"/>
            </a:lnSpc>
          </a:pPr>
          <a:endParaRPr lang="en-US" sz="800" b="1" baseline="0"/>
        </a:p>
        <a:p>
          <a:pPr>
            <a:lnSpc>
              <a:spcPts val="1100"/>
            </a:lnSpc>
          </a:pPr>
          <a:r>
            <a:rPr lang="en-US" sz="1100" baseline="0"/>
            <a:t>Dayton Allocation: 9	  </a:t>
          </a:r>
          <a:r>
            <a:rPr lang="en-US" sz="1100" b="1" baseline="0"/>
            <a:t> </a:t>
          </a:r>
        </a:p>
        <a:p>
          <a:pPr>
            <a:lnSpc>
              <a:spcPts val="1100"/>
            </a:lnSpc>
          </a:pPr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   </a:t>
          </a:r>
          <a:endParaRPr lang="en-US" sz="600" b="1" baseline="0"/>
        </a:p>
        <a:p>
          <a:pPr>
            <a:lnSpc>
              <a:spcPts val="1100"/>
            </a:lnSpc>
          </a:pPr>
          <a:r>
            <a:rPr lang="en-US" sz="1100" b="1" baseline="0"/>
            <a:t>Total Allocation: 25	</a:t>
          </a:r>
        </a:p>
        <a:p>
          <a:pPr algn="r">
            <a:lnSpc>
              <a:spcPts val="1100"/>
            </a:lnSpc>
          </a:pPr>
          <a:endParaRPr lang="en-US" sz="1100" b="1" baseline="0">
            <a:solidFill>
              <a:srgbClr val="FF0000"/>
            </a:solidFill>
          </a:endParaRPr>
        </a:p>
        <a:p>
          <a:pPr algn="r">
            <a:lnSpc>
              <a:spcPts val="1100"/>
            </a:lnSpc>
          </a:pPr>
          <a:r>
            <a:rPr lang="en-US" sz="1100" baseline="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showGridLines="0" tabSelected="1" topLeftCell="A17" zoomScale="115" zoomScaleNormal="115" workbookViewId="0">
      <selection activeCell="E42" sqref="E42"/>
    </sheetView>
  </sheetViews>
  <sheetFormatPr defaultColWidth="9.140625" defaultRowHeight="15.75" x14ac:dyDescent="0.25"/>
  <cols>
    <col min="1" max="1" width="9.28515625" style="2" customWidth="1"/>
    <col min="2" max="3" width="3.5703125" style="2" customWidth="1"/>
    <col min="4" max="5" width="19.42578125" style="2" customWidth="1"/>
    <col min="6" max="6" width="10.28515625" style="5" customWidth="1"/>
    <col min="7" max="7" width="10.7109375" style="5" customWidth="1"/>
    <col min="8" max="8" width="0.85546875" style="5" customWidth="1"/>
    <col min="9" max="9" width="11.28515625" style="5" bestFit="1" customWidth="1"/>
    <col min="10" max="10" width="10.7109375" style="5" customWidth="1"/>
    <col min="11" max="11" width="0.85546875" style="5" customWidth="1"/>
    <col min="12" max="12" width="10.28515625" style="5" customWidth="1"/>
    <col min="13" max="13" width="10.7109375" style="5" customWidth="1"/>
    <col min="14" max="14" width="13.28515625" style="5" customWidth="1"/>
    <col min="15" max="16384" width="9.140625" style="5"/>
  </cols>
  <sheetData>
    <row r="1" spans="1:15" ht="23.25" customHeight="1" x14ac:dyDescent="0.25">
      <c r="A1" s="2" t="s">
        <v>30</v>
      </c>
      <c r="B1" s="90" t="s">
        <v>52</v>
      </c>
      <c r="C1" s="105"/>
      <c r="D1" s="105"/>
      <c r="E1" s="105"/>
      <c r="F1" s="105"/>
      <c r="G1" s="105"/>
      <c r="H1" s="105"/>
      <c r="I1" s="105"/>
      <c r="J1" s="111"/>
      <c r="K1" s="112"/>
      <c r="L1" s="112"/>
      <c r="M1" s="112"/>
      <c r="N1" s="112"/>
    </row>
    <row r="2" spans="1:15" ht="23.25" customHeight="1" x14ac:dyDescent="0.25">
      <c r="A2" s="2" t="s">
        <v>31</v>
      </c>
      <c r="B2" s="90" t="s">
        <v>53</v>
      </c>
      <c r="C2" s="105"/>
      <c r="D2" s="105"/>
      <c r="E2" s="105"/>
      <c r="F2" s="105"/>
      <c r="G2" s="105"/>
      <c r="H2" s="105"/>
      <c r="I2" s="105"/>
      <c r="J2" s="112"/>
      <c r="K2" s="112"/>
      <c r="L2" s="112"/>
      <c r="M2" s="112"/>
      <c r="N2" s="112"/>
    </row>
    <row r="3" spans="1:15" ht="23.25" customHeight="1" x14ac:dyDescent="0.25">
      <c r="A3" s="108" t="s">
        <v>79</v>
      </c>
      <c r="B3" s="108"/>
      <c r="C3" s="101" t="s">
        <v>80</v>
      </c>
      <c r="D3" s="106"/>
      <c r="E3" s="107"/>
      <c r="F3" s="107"/>
      <c r="G3" s="107"/>
      <c r="H3" s="107"/>
      <c r="I3" s="107"/>
      <c r="J3" s="112"/>
      <c r="K3" s="112"/>
      <c r="L3" s="112"/>
      <c r="M3" s="112"/>
      <c r="N3" s="112"/>
    </row>
    <row r="4" spans="1:15" ht="23.25" customHeight="1" x14ac:dyDescent="0.25">
      <c r="A4" s="108"/>
      <c r="B4" s="108"/>
      <c r="C4" s="108"/>
      <c r="D4" s="108"/>
      <c r="F4" s="82"/>
      <c r="G4" s="83"/>
      <c r="H4" s="84"/>
      <c r="I4" s="84"/>
      <c r="J4" s="112"/>
      <c r="K4" s="112"/>
      <c r="L4" s="112"/>
      <c r="M4" s="112"/>
      <c r="N4" s="112"/>
    </row>
    <row r="5" spans="1:15" ht="15" x14ac:dyDescent="0.2">
      <c r="A5" s="4"/>
      <c r="B5" s="4"/>
      <c r="C5" s="4"/>
      <c r="D5" s="4"/>
      <c r="E5" s="4"/>
      <c r="J5" s="112"/>
      <c r="K5" s="112"/>
      <c r="L5" s="112"/>
      <c r="M5" s="112"/>
      <c r="N5" s="112"/>
    </row>
    <row r="6" spans="1:15" ht="15" x14ac:dyDescent="0.2">
      <c r="A6" s="4"/>
      <c r="B6" s="4"/>
      <c r="C6" s="4"/>
      <c r="D6" s="4"/>
      <c r="E6" s="4"/>
      <c r="F6" s="7" t="s">
        <v>0</v>
      </c>
      <c r="G6" s="8"/>
      <c r="I6" s="7" t="s">
        <v>1</v>
      </c>
      <c r="J6" s="8"/>
      <c r="K6" s="55"/>
      <c r="L6" s="7" t="s">
        <v>2</v>
      </c>
      <c r="M6" s="8"/>
      <c r="N6" s="9" t="s">
        <v>3</v>
      </c>
    </row>
    <row r="7" spans="1:15" x14ac:dyDescent="0.25">
      <c r="A7" s="109" t="s">
        <v>26</v>
      </c>
      <c r="B7" s="110"/>
      <c r="C7" s="110"/>
      <c r="D7" s="95"/>
      <c r="E7" s="74" t="s">
        <v>83</v>
      </c>
      <c r="F7" s="94" t="s">
        <v>4</v>
      </c>
      <c r="G7" s="95"/>
      <c r="I7" s="94" t="s">
        <v>5</v>
      </c>
      <c r="J7" s="95"/>
      <c r="L7" s="94" t="s">
        <v>6</v>
      </c>
      <c r="M7" s="95"/>
      <c r="N7" s="56" t="s">
        <v>45</v>
      </c>
    </row>
    <row r="8" spans="1:15" x14ac:dyDescent="0.25">
      <c r="A8" s="115" t="s">
        <v>18</v>
      </c>
      <c r="B8" s="116"/>
      <c r="C8" s="116"/>
      <c r="D8" s="117"/>
      <c r="E8" s="75" t="s">
        <v>32</v>
      </c>
      <c r="F8" s="92" t="s">
        <v>7</v>
      </c>
      <c r="G8" s="93"/>
      <c r="I8" s="92" t="s">
        <v>8</v>
      </c>
      <c r="J8" s="93"/>
      <c r="L8" s="92" t="s">
        <v>9</v>
      </c>
      <c r="M8" s="93"/>
      <c r="N8" s="26" t="s">
        <v>10</v>
      </c>
    </row>
    <row r="9" spans="1:15" x14ac:dyDescent="0.25">
      <c r="A9" s="89"/>
      <c r="B9" s="90"/>
      <c r="C9" s="90"/>
      <c r="D9" s="91"/>
      <c r="E9" s="65"/>
      <c r="F9" s="16" t="s">
        <v>11</v>
      </c>
      <c r="G9" s="17" t="s">
        <v>12</v>
      </c>
      <c r="I9" s="16" t="s">
        <v>11</v>
      </c>
      <c r="J9" s="17" t="s">
        <v>12</v>
      </c>
      <c r="L9" s="16" t="s">
        <v>11</v>
      </c>
      <c r="M9" s="17" t="s">
        <v>12</v>
      </c>
      <c r="N9" s="18" t="s">
        <v>13</v>
      </c>
    </row>
    <row r="10" spans="1:15" x14ac:dyDescent="0.25">
      <c r="A10" s="113" t="s">
        <v>54</v>
      </c>
      <c r="B10" s="107"/>
      <c r="C10" s="107"/>
      <c r="D10" s="114"/>
      <c r="E10" s="66">
        <v>75</v>
      </c>
      <c r="F10" s="32">
        <v>3</v>
      </c>
      <c r="G10" s="19"/>
      <c r="H10" s="21"/>
      <c r="I10" s="20"/>
      <c r="J10" s="20"/>
      <c r="K10" s="21"/>
      <c r="L10" s="20"/>
      <c r="M10" s="20"/>
      <c r="N10" s="19"/>
      <c r="O10" s="63"/>
    </row>
    <row r="11" spans="1:15" x14ac:dyDescent="0.25">
      <c r="A11" s="100" t="s">
        <v>55</v>
      </c>
      <c r="B11" s="101"/>
      <c r="C11" s="101"/>
      <c r="D11" s="102"/>
      <c r="E11" s="66">
        <v>62</v>
      </c>
      <c r="F11" s="32">
        <v>3</v>
      </c>
      <c r="G11" s="17"/>
      <c r="H11" s="21"/>
      <c r="I11" s="17"/>
      <c r="J11" s="17"/>
      <c r="K11" s="21"/>
      <c r="L11" s="17"/>
      <c r="M11" s="17"/>
      <c r="N11" s="17"/>
      <c r="O11" s="63"/>
    </row>
    <row r="12" spans="1:15" x14ac:dyDescent="0.25">
      <c r="A12" s="113" t="s">
        <v>56</v>
      </c>
      <c r="B12" s="107"/>
      <c r="C12" s="107"/>
      <c r="D12" s="114"/>
      <c r="E12" s="66">
        <v>57</v>
      </c>
      <c r="F12" s="34">
        <v>2</v>
      </c>
      <c r="G12" s="20"/>
      <c r="H12" s="21"/>
      <c r="I12" s="20"/>
      <c r="J12" s="20"/>
      <c r="K12" s="21"/>
      <c r="L12" s="20"/>
      <c r="M12" s="20"/>
      <c r="N12" s="20"/>
      <c r="O12" s="63"/>
    </row>
    <row r="13" spans="1:15" x14ac:dyDescent="0.25">
      <c r="A13" s="100" t="s">
        <v>57</v>
      </c>
      <c r="B13" s="101"/>
      <c r="C13" s="101"/>
      <c r="D13" s="102"/>
      <c r="E13" s="66">
        <v>65</v>
      </c>
      <c r="F13" s="32">
        <v>3</v>
      </c>
      <c r="G13" s="17"/>
      <c r="H13" s="21"/>
      <c r="I13" s="17"/>
      <c r="J13" s="17"/>
      <c r="K13" s="21"/>
      <c r="L13" s="17"/>
      <c r="M13" s="17"/>
      <c r="N13" s="17"/>
      <c r="O13" s="63"/>
    </row>
    <row r="14" spans="1:15" x14ac:dyDescent="0.25">
      <c r="A14" s="113" t="s">
        <v>58</v>
      </c>
      <c r="B14" s="107"/>
      <c r="C14" s="107"/>
      <c r="D14" s="114"/>
      <c r="E14" s="66">
        <v>64</v>
      </c>
      <c r="F14" s="33">
        <v>3</v>
      </c>
      <c r="G14" s="20"/>
      <c r="H14" s="21"/>
      <c r="I14" s="20"/>
      <c r="J14" s="20"/>
      <c r="K14" s="21"/>
      <c r="L14" s="20"/>
      <c r="M14" s="20"/>
      <c r="N14" s="20"/>
      <c r="O14" s="63"/>
    </row>
    <row r="15" spans="1:15" x14ac:dyDescent="0.25">
      <c r="A15" s="100" t="s">
        <v>59</v>
      </c>
      <c r="B15" s="101"/>
      <c r="C15" s="101"/>
      <c r="D15" s="102"/>
      <c r="E15" s="66">
        <v>40</v>
      </c>
      <c r="F15" s="34">
        <v>2</v>
      </c>
      <c r="G15" s="17"/>
      <c r="H15" s="21"/>
      <c r="I15" s="17"/>
      <c r="J15" s="17"/>
      <c r="K15" s="21"/>
      <c r="L15" s="17"/>
      <c r="M15" s="17"/>
      <c r="N15" s="17"/>
      <c r="O15" s="63"/>
    </row>
    <row r="16" spans="1:15" x14ac:dyDescent="0.25">
      <c r="A16" s="87" t="s">
        <v>60</v>
      </c>
      <c r="B16" s="88"/>
      <c r="C16" s="88"/>
      <c r="D16" s="88"/>
      <c r="E16" s="76"/>
      <c r="F16" s="33">
        <v>1</v>
      </c>
      <c r="G16" s="20"/>
      <c r="H16" s="21"/>
      <c r="I16" s="20"/>
      <c r="J16" s="20"/>
      <c r="K16" s="21"/>
      <c r="L16" s="20"/>
      <c r="M16" s="20"/>
      <c r="N16" s="20"/>
      <c r="O16" s="63"/>
    </row>
    <row r="17" spans="1:15" x14ac:dyDescent="0.25">
      <c r="A17" s="87" t="s">
        <v>61</v>
      </c>
      <c r="B17" s="87"/>
      <c r="C17" s="87"/>
      <c r="D17" s="87"/>
      <c r="E17" s="77"/>
      <c r="F17" s="52">
        <v>1</v>
      </c>
      <c r="G17" s="19"/>
      <c r="H17" s="21"/>
      <c r="I17" s="19"/>
      <c r="J17" s="19"/>
      <c r="K17" s="21"/>
      <c r="L17" s="17"/>
      <c r="M17" s="17"/>
      <c r="N17" s="17"/>
      <c r="O17" s="63"/>
    </row>
    <row r="18" spans="1:15" x14ac:dyDescent="0.25">
      <c r="A18" s="87" t="s">
        <v>62</v>
      </c>
      <c r="B18" s="88"/>
      <c r="C18" s="88"/>
      <c r="D18" s="88"/>
      <c r="E18" s="78"/>
      <c r="F18" s="34">
        <v>2</v>
      </c>
      <c r="G18" s="17"/>
      <c r="H18" s="54"/>
      <c r="I18" s="17"/>
      <c r="J18" s="17"/>
      <c r="K18" s="21"/>
      <c r="L18" s="17"/>
      <c r="M18" s="17"/>
      <c r="N18" s="17"/>
      <c r="O18" s="63"/>
    </row>
    <row r="19" spans="1:15" x14ac:dyDescent="0.2">
      <c r="A19" s="37" t="s">
        <v>63</v>
      </c>
      <c r="B19" s="38"/>
      <c r="C19" s="38"/>
      <c r="D19" s="39"/>
      <c r="E19" s="79"/>
      <c r="F19" s="34">
        <v>5</v>
      </c>
      <c r="G19" s="17"/>
      <c r="H19" s="54"/>
      <c r="I19" s="17"/>
      <c r="J19" s="17"/>
      <c r="K19" s="21"/>
      <c r="L19" s="17"/>
      <c r="M19" s="17"/>
      <c r="N19" s="17"/>
      <c r="O19" s="63"/>
    </row>
    <row r="20" spans="1:15" x14ac:dyDescent="0.25">
      <c r="A20" s="87"/>
      <c r="B20" s="88"/>
      <c r="C20" s="88"/>
      <c r="D20" s="88"/>
      <c r="E20" s="60"/>
      <c r="F20" s="34"/>
      <c r="G20" s="17"/>
      <c r="H20" s="54"/>
      <c r="I20" s="17"/>
      <c r="J20" s="17"/>
      <c r="K20" s="21"/>
      <c r="L20" s="17"/>
      <c r="M20" s="17"/>
      <c r="N20" s="17"/>
    </row>
    <row r="21" spans="1:15" hidden="1" x14ac:dyDescent="0.25">
      <c r="A21" s="97" t="s">
        <v>39</v>
      </c>
      <c r="B21" s="98"/>
      <c r="C21" s="98"/>
      <c r="D21" s="99"/>
      <c r="E21" s="71"/>
      <c r="F21" s="53"/>
      <c r="G21" s="24"/>
      <c r="H21" s="21"/>
      <c r="I21" s="24"/>
      <c r="J21" s="24"/>
      <c r="K21" s="21"/>
      <c r="L21" s="17"/>
      <c r="M21" s="17"/>
      <c r="N21" s="17"/>
    </row>
    <row r="22" spans="1:15" hidden="1" x14ac:dyDescent="0.25">
      <c r="A22" s="87" t="s">
        <v>43</v>
      </c>
      <c r="B22" s="87"/>
      <c r="C22" s="87"/>
      <c r="D22" s="87"/>
      <c r="E22" s="62"/>
      <c r="F22" s="53"/>
      <c r="G22" s="24"/>
      <c r="H22" s="21"/>
      <c r="I22" s="24"/>
      <c r="J22" s="24"/>
      <c r="K22" s="21"/>
      <c r="L22" s="17"/>
      <c r="M22" s="17"/>
      <c r="N22" s="17"/>
    </row>
    <row r="23" spans="1:15" hidden="1" x14ac:dyDescent="0.25">
      <c r="A23" s="87" t="s">
        <v>27</v>
      </c>
      <c r="B23" s="88"/>
      <c r="C23" s="88"/>
      <c r="D23" s="88"/>
      <c r="E23" s="70"/>
      <c r="F23" s="33"/>
      <c r="G23" s="20"/>
      <c r="H23" s="21"/>
      <c r="I23" s="20"/>
      <c r="J23" s="20"/>
      <c r="K23" s="21"/>
      <c r="L23" s="20"/>
      <c r="M23" s="20"/>
      <c r="N23" s="20"/>
    </row>
    <row r="24" spans="1:15" hidden="1" x14ac:dyDescent="0.25">
      <c r="A24" s="87" t="s">
        <v>35</v>
      </c>
      <c r="B24" s="104"/>
      <c r="C24" s="104"/>
      <c r="D24" s="104"/>
      <c r="E24" s="61"/>
      <c r="F24" s="52"/>
      <c r="G24" s="19"/>
      <c r="H24" s="21"/>
      <c r="I24" s="19"/>
      <c r="J24" s="19"/>
      <c r="K24" s="21"/>
      <c r="L24" s="19"/>
      <c r="M24" s="19"/>
      <c r="N24" s="19"/>
    </row>
    <row r="25" spans="1:15" hidden="1" x14ac:dyDescent="0.25">
      <c r="A25" s="97" t="s">
        <v>44</v>
      </c>
      <c r="B25" s="98"/>
      <c r="C25" s="98"/>
      <c r="D25" s="99"/>
      <c r="E25" s="67"/>
      <c r="F25" s="34"/>
      <c r="G25" s="17"/>
      <c r="H25" s="54"/>
      <c r="I25" s="17"/>
      <c r="J25" s="17"/>
      <c r="K25" s="54"/>
      <c r="L25" s="17"/>
      <c r="M25" s="17"/>
      <c r="N25" s="17"/>
    </row>
    <row r="26" spans="1:15" ht="15" hidden="1" x14ac:dyDescent="0.25">
      <c r="A26" s="118" t="s">
        <v>47</v>
      </c>
      <c r="B26" s="119"/>
      <c r="C26" s="119"/>
      <c r="D26" s="119"/>
      <c r="E26" s="70"/>
      <c r="F26" s="33"/>
      <c r="G26" s="20"/>
      <c r="H26" s="21"/>
      <c r="I26" s="20"/>
      <c r="J26" s="20"/>
      <c r="K26" s="21"/>
      <c r="L26" s="20"/>
      <c r="M26" s="20"/>
      <c r="N26" s="20"/>
    </row>
    <row r="27" spans="1:15" hidden="1" x14ac:dyDescent="0.25">
      <c r="A27" s="87" t="s">
        <v>46</v>
      </c>
      <c r="B27" s="87"/>
      <c r="C27" s="87"/>
      <c r="D27" s="87"/>
      <c r="E27" s="59"/>
      <c r="F27" s="34"/>
      <c r="G27" s="17"/>
      <c r="H27" s="21"/>
      <c r="I27" s="17"/>
      <c r="J27" s="17"/>
      <c r="K27" s="21"/>
      <c r="L27" s="17"/>
      <c r="M27" s="17"/>
      <c r="N27" s="17"/>
    </row>
    <row r="28" spans="1:15" ht="9" customHeight="1" x14ac:dyDescent="0.2">
      <c r="A28" s="96"/>
      <c r="B28" s="96"/>
      <c r="C28" s="96"/>
      <c r="D28" s="96"/>
      <c r="E28" s="72"/>
      <c r="F28" s="22"/>
      <c r="G28" s="22"/>
      <c r="H28" s="21"/>
      <c r="I28" s="22"/>
      <c r="J28" s="22"/>
      <c r="K28" s="21"/>
      <c r="L28" s="22"/>
      <c r="M28" s="22"/>
      <c r="N28" s="22"/>
    </row>
    <row r="29" spans="1:15" x14ac:dyDescent="0.25">
      <c r="A29" s="87" t="s">
        <v>28</v>
      </c>
      <c r="B29" s="87"/>
      <c r="C29" s="87"/>
      <c r="D29" s="87"/>
      <c r="E29" s="59"/>
      <c r="F29" s="57">
        <f>SUM(F10:F27)</f>
        <v>25</v>
      </c>
      <c r="G29" s="17"/>
      <c r="H29" s="21"/>
      <c r="I29" s="30"/>
      <c r="J29" s="17"/>
      <c r="K29" s="21"/>
      <c r="L29" s="17"/>
      <c r="M29" s="17"/>
      <c r="N29" s="17"/>
    </row>
    <row r="30" spans="1:15" ht="9" customHeight="1" x14ac:dyDescent="0.2">
      <c r="A30" s="96"/>
      <c r="B30" s="96"/>
      <c r="C30" s="96"/>
      <c r="D30" s="96"/>
      <c r="E30" s="68"/>
      <c r="F30" s="23"/>
      <c r="G30" s="23"/>
      <c r="H30" s="21"/>
      <c r="I30" s="23"/>
      <c r="J30" s="23"/>
      <c r="K30" s="21"/>
      <c r="L30" s="23"/>
      <c r="M30" s="23"/>
      <c r="N30" s="23"/>
    </row>
    <row r="31" spans="1:15" x14ac:dyDescent="0.25">
      <c r="A31" s="87" t="s">
        <v>75</v>
      </c>
      <c r="B31" s="88"/>
      <c r="C31" s="88"/>
      <c r="D31" s="88"/>
      <c r="E31" s="80"/>
      <c r="F31" s="33">
        <v>1</v>
      </c>
      <c r="G31" s="20"/>
      <c r="H31" s="21"/>
      <c r="I31" s="20"/>
      <c r="J31" s="20"/>
      <c r="K31" s="21"/>
      <c r="L31" s="20"/>
      <c r="M31" s="20"/>
      <c r="N31" s="20"/>
      <c r="O31" s="63"/>
    </row>
    <row r="32" spans="1:15" x14ac:dyDescent="0.25">
      <c r="A32" s="87" t="s">
        <v>76</v>
      </c>
      <c r="B32" s="87"/>
      <c r="C32" s="87"/>
      <c r="D32" s="87"/>
      <c r="E32" s="81"/>
      <c r="F32" s="34">
        <v>1</v>
      </c>
      <c r="G32" s="17"/>
      <c r="H32" s="21"/>
      <c r="I32" s="17"/>
      <c r="J32" s="17"/>
      <c r="K32" s="21"/>
      <c r="L32" s="17"/>
      <c r="M32" s="17"/>
      <c r="N32" s="17"/>
      <c r="O32" s="63"/>
    </row>
    <row r="33" spans="1:15" x14ac:dyDescent="0.25">
      <c r="A33" s="59" t="s">
        <v>77</v>
      </c>
      <c r="B33" s="60"/>
      <c r="C33" s="60"/>
      <c r="D33" s="60"/>
      <c r="E33" s="80"/>
      <c r="F33" s="33">
        <v>1</v>
      </c>
      <c r="G33" s="20"/>
      <c r="H33" s="21"/>
      <c r="I33" s="20"/>
      <c r="J33" s="20"/>
      <c r="K33" s="21"/>
      <c r="L33" s="20"/>
      <c r="M33" s="20"/>
      <c r="N33" s="20"/>
      <c r="O33" s="63"/>
    </row>
    <row r="34" spans="1:15" ht="15.75" hidden="1" customHeight="1" x14ac:dyDescent="0.25">
      <c r="A34" s="59"/>
      <c r="B34" s="60"/>
      <c r="C34" s="60"/>
      <c r="D34" s="60"/>
      <c r="E34" s="78"/>
      <c r="F34" s="34"/>
      <c r="G34" s="17"/>
      <c r="H34" s="21"/>
      <c r="I34" s="17"/>
      <c r="J34" s="17"/>
      <c r="K34" s="21"/>
      <c r="L34" s="17"/>
      <c r="M34" s="17"/>
      <c r="N34" s="17"/>
    </row>
    <row r="35" spans="1:15" x14ac:dyDescent="0.25">
      <c r="A35" s="59" t="s">
        <v>64</v>
      </c>
      <c r="B35" s="60"/>
      <c r="C35" s="60"/>
      <c r="D35" s="60"/>
      <c r="E35" s="78"/>
      <c r="F35" s="34">
        <v>1</v>
      </c>
      <c r="G35" s="17"/>
      <c r="H35" s="21"/>
      <c r="I35" s="17"/>
      <c r="J35" s="17"/>
      <c r="K35" s="21"/>
      <c r="L35" s="17"/>
      <c r="M35" s="17"/>
      <c r="N35" s="17"/>
      <c r="O35" s="63"/>
    </row>
    <row r="36" spans="1:15" x14ac:dyDescent="0.25">
      <c r="A36" s="59" t="s">
        <v>65</v>
      </c>
      <c r="B36" s="60"/>
      <c r="C36" s="60"/>
      <c r="D36" s="60"/>
      <c r="E36" s="78"/>
      <c r="F36" s="34">
        <v>1</v>
      </c>
      <c r="G36" s="17"/>
      <c r="H36" s="21"/>
      <c r="I36" s="17"/>
      <c r="J36" s="17"/>
      <c r="K36" s="21"/>
      <c r="L36" s="17"/>
      <c r="M36" s="17"/>
      <c r="N36" s="17"/>
      <c r="O36" s="63"/>
    </row>
    <row r="37" spans="1:15" ht="9" customHeight="1" x14ac:dyDescent="0.2">
      <c r="A37" s="96"/>
      <c r="B37" s="96"/>
      <c r="C37" s="96"/>
      <c r="D37" s="96"/>
      <c r="E37" s="72"/>
      <c r="F37" s="22"/>
      <c r="G37" s="22"/>
      <c r="H37" s="21"/>
      <c r="I37" s="22"/>
      <c r="J37" s="22"/>
      <c r="K37" s="21"/>
      <c r="L37" s="22"/>
      <c r="M37" s="22"/>
      <c r="N37" s="22"/>
    </row>
    <row r="38" spans="1:15" x14ac:dyDescent="0.25">
      <c r="A38" s="87" t="s">
        <v>84</v>
      </c>
      <c r="B38" s="87"/>
      <c r="C38" s="87"/>
      <c r="D38" s="87"/>
      <c r="E38" s="59"/>
      <c r="F38" s="57">
        <f>SUM(F31:F37)</f>
        <v>5</v>
      </c>
      <c r="G38" s="17"/>
      <c r="H38" s="21"/>
      <c r="I38" s="30"/>
      <c r="J38" s="17"/>
      <c r="K38" s="21"/>
      <c r="L38" s="17"/>
      <c r="M38" s="17"/>
      <c r="N38" s="17"/>
    </row>
    <row r="39" spans="1:15" ht="9" customHeight="1" x14ac:dyDescent="0.2">
      <c r="A39" s="96"/>
      <c r="B39" s="96"/>
      <c r="C39" s="96"/>
      <c r="D39" s="96"/>
      <c r="E39" s="72"/>
      <c r="F39" s="22"/>
      <c r="G39" s="22"/>
      <c r="H39" s="21"/>
      <c r="I39" s="22"/>
      <c r="J39" s="22"/>
      <c r="K39" s="21"/>
      <c r="L39" s="22"/>
      <c r="M39" s="22"/>
      <c r="N39" s="22"/>
    </row>
    <row r="40" spans="1:15" x14ac:dyDescent="0.25">
      <c r="A40" s="87" t="s">
        <v>24</v>
      </c>
      <c r="B40" s="87"/>
      <c r="C40" s="87"/>
      <c r="D40" s="87"/>
      <c r="E40" s="59"/>
      <c r="F40" s="34">
        <f>SUM(F38,F29)</f>
        <v>30</v>
      </c>
      <c r="G40" s="17"/>
      <c r="H40" s="30"/>
      <c r="I40" s="30"/>
      <c r="J40" s="17"/>
      <c r="K40" s="21"/>
      <c r="L40" s="17"/>
      <c r="M40" s="17"/>
      <c r="N40" s="17"/>
    </row>
    <row r="41" spans="1:15" ht="9" customHeight="1" x14ac:dyDescent="0.2">
      <c r="A41" s="96"/>
      <c r="B41" s="96"/>
      <c r="C41" s="96"/>
      <c r="D41" s="96"/>
      <c r="E41" s="68"/>
      <c r="F41" s="23"/>
      <c r="G41" s="23"/>
      <c r="H41" s="21"/>
      <c r="I41" s="23"/>
      <c r="J41" s="23"/>
      <c r="K41" s="21"/>
      <c r="L41" s="23"/>
      <c r="M41" s="23"/>
      <c r="N41" s="23"/>
    </row>
    <row r="42" spans="1:15" x14ac:dyDescent="0.25">
      <c r="A42" s="104" t="s">
        <v>25</v>
      </c>
      <c r="B42" s="104"/>
      <c r="C42" s="104"/>
      <c r="D42" s="104"/>
      <c r="E42" s="73"/>
      <c r="F42" s="20"/>
      <c r="G42" s="20"/>
      <c r="H42" s="30"/>
      <c r="I42" s="30"/>
      <c r="J42" s="20"/>
      <c r="K42" s="21"/>
      <c r="L42" s="20"/>
      <c r="M42" s="20"/>
      <c r="N42" s="20"/>
    </row>
    <row r="43" spans="1:15" x14ac:dyDescent="0.25">
      <c r="A43" s="103" t="s">
        <v>29</v>
      </c>
      <c r="B43" s="103"/>
      <c r="C43" s="103"/>
      <c r="D43" s="103"/>
      <c r="E43" s="62"/>
      <c r="F43" s="58">
        <f>SUM(F40)</f>
        <v>30</v>
      </c>
      <c r="G43" s="24"/>
      <c r="H43" s="21"/>
      <c r="I43" s="31"/>
      <c r="J43" s="24"/>
      <c r="K43" s="21"/>
      <c r="L43" s="24"/>
      <c r="M43" s="24"/>
      <c r="N43" s="24"/>
    </row>
    <row r="44" spans="1:15" ht="15" x14ac:dyDescent="0.2">
      <c r="A44" s="4"/>
      <c r="B44" s="4"/>
      <c r="C44" s="4"/>
      <c r="D44" s="4"/>
      <c r="E44" s="4"/>
      <c r="F44" s="7" t="s">
        <v>0</v>
      </c>
      <c r="G44" s="8"/>
      <c r="I44" s="7" t="s">
        <v>1</v>
      </c>
      <c r="J44" s="8"/>
      <c r="K44" s="55"/>
      <c r="L44" s="7" t="s">
        <v>2</v>
      </c>
      <c r="M44" s="8"/>
      <c r="N44" s="9" t="s">
        <v>3</v>
      </c>
    </row>
    <row r="45" spans="1:15" x14ac:dyDescent="0.25">
      <c r="A45" s="109" t="s">
        <v>17</v>
      </c>
      <c r="B45" s="110"/>
      <c r="C45" s="110"/>
      <c r="D45" s="95"/>
      <c r="E45" s="64"/>
      <c r="F45" s="94" t="s">
        <v>4</v>
      </c>
      <c r="G45" s="95"/>
      <c r="I45" s="94" t="s">
        <v>5</v>
      </c>
      <c r="J45" s="95"/>
      <c r="L45" s="94" t="s">
        <v>6</v>
      </c>
      <c r="M45" s="95"/>
      <c r="N45" s="56" t="s">
        <v>45</v>
      </c>
    </row>
    <row r="46" spans="1:15" x14ac:dyDescent="0.25">
      <c r="A46" s="115" t="s">
        <v>18</v>
      </c>
      <c r="B46" s="116"/>
      <c r="C46" s="116"/>
      <c r="D46" s="117"/>
      <c r="E46" s="69"/>
      <c r="F46" s="92" t="s">
        <v>7</v>
      </c>
      <c r="G46" s="93"/>
      <c r="I46" s="92" t="s">
        <v>8</v>
      </c>
      <c r="J46" s="93"/>
      <c r="L46" s="92" t="s">
        <v>9</v>
      </c>
      <c r="M46" s="93"/>
      <c r="N46" s="26" t="s">
        <v>10</v>
      </c>
    </row>
    <row r="47" spans="1:15" x14ac:dyDescent="0.25">
      <c r="A47" s="89"/>
      <c r="B47" s="90"/>
      <c r="C47" s="90"/>
      <c r="D47" s="91"/>
      <c r="E47" s="65"/>
      <c r="F47" s="16" t="s">
        <v>11</v>
      </c>
      <c r="G47" s="17" t="s">
        <v>12</v>
      </c>
      <c r="I47" s="16" t="s">
        <v>11</v>
      </c>
      <c r="J47" s="17" t="s">
        <v>12</v>
      </c>
      <c r="L47" s="16" t="s">
        <v>11</v>
      </c>
      <c r="M47" s="17" t="s">
        <v>12</v>
      </c>
      <c r="N47" s="18" t="s">
        <v>13</v>
      </c>
    </row>
    <row r="48" spans="1:15" x14ac:dyDescent="0.25">
      <c r="A48" s="87" t="s">
        <v>74</v>
      </c>
      <c r="B48" s="88"/>
      <c r="C48" s="88"/>
      <c r="D48" s="88"/>
      <c r="E48" s="78"/>
      <c r="F48" s="34">
        <v>1</v>
      </c>
      <c r="G48" s="17"/>
      <c r="H48" s="54"/>
      <c r="I48" s="17"/>
      <c r="J48" s="17"/>
      <c r="K48" s="54"/>
      <c r="L48" s="17"/>
      <c r="M48" s="17"/>
      <c r="N48" s="17"/>
      <c r="O48" s="63"/>
    </row>
    <row r="49" spans="1:15" x14ac:dyDescent="0.25">
      <c r="A49" s="59" t="s">
        <v>66</v>
      </c>
      <c r="B49" s="59"/>
      <c r="C49" s="59"/>
      <c r="D49" s="59"/>
      <c r="E49" s="85"/>
      <c r="F49" s="53">
        <v>2</v>
      </c>
      <c r="G49" s="24"/>
      <c r="H49" s="21"/>
      <c r="I49" s="24"/>
      <c r="J49" s="24"/>
      <c r="K49" s="21"/>
      <c r="L49" s="24"/>
      <c r="M49" s="24"/>
      <c r="N49" s="24"/>
      <c r="O49" s="63"/>
    </row>
    <row r="50" spans="1:15" x14ac:dyDescent="0.25">
      <c r="A50" s="59" t="s">
        <v>67</v>
      </c>
      <c r="B50" s="59"/>
      <c r="C50" s="59"/>
      <c r="D50" s="59"/>
      <c r="E50" s="81"/>
      <c r="F50" s="34">
        <v>1</v>
      </c>
      <c r="G50" s="20"/>
      <c r="H50" s="21"/>
      <c r="I50" s="20"/>
      <c r="J50" s="20"/>
      <c r="K50" s="21"/>
      <c r="L50" s="20"/>
      <c r="M50" s="20"/>
      <c r="N50" s="20"/>
      <c r="O50" s="63"/>
    </row>
    <row r="51" spans="1:15" x14ac:dyDescent="0.25">
      <c r="A51" s="59" t="s">
        <v>68</v>
      </c>
      <c r="B51" s="59"/>
      <c r="C51" s="59"/>
      <c r="D51" s="59"/>
      <c r="E51" s="81"/>
      <c r="F51" s="34">
        <v>1</v>
      </c>
      <c r="G51" s="17"/>
      <c r="H51" s="21"/>
      <c r="I51" s="17"/>
      <c r="J51" s="17"/>
      <c r="K51" s="21"/>
      <c r="L51" s="17"/>
      <c r="M51" s="17"/>
      <c r="N51" s="17"/>
      <c r="O51" s="63"/>
    </row>
    <row r="52" spans="1:15" x14ac:dyDescent="0.25">
      <c r="A52" s="59" t="s">
        <v>69</v>
      </c>
      <c r="B52" s="59"/>
      <c r="C52" s="59"/>
      <c r="D52" s="59"/>
      <c r="E52" s="81"/>
      <c r="F52" s="34">
        <v>1</v>
      </c>
      <c r="G52" s="17"/>
      <c r="H52" s="21"/>
      <c r="I52" s="17"/>
      <c r="J52" s="17"/>
      <c r="K52" s="21"/>
      <c r="L52" s="17"/>
      <c r="M52" s="17"/>
      <c r="N52" s="17"/>
      <c r="O52" s="63"/>
    </row>
    <row r="53" spans="1:15" x14ac:dyDescent="0.25">
      <c r="A53" s="59" t="s">
        <v>70</v>
      </c>
      <c r="B53" s="59"/>
      <c r="C53" s="59"/>
      <c r="D53" s="59"/>
      <c r="E53" s="81"/>
      <c r="F53" s="34">
        <v>1</v>
      </c>
      <c r="G53" s="20"/>
      <c r="H53" s="21"/>
      <c r="I53" s="20"/>
      <c r="J53" s="20"/>
      <c r="K53" s="21"/>
      <c r="L53" s="20"/>
      <c r="M53" s="20"/>
      <c r="N53" s="20"/>
      <c r="O53" s="63"/>
    </row>
    <row r="54" spans="1:15" x14ac:dyDescent="0.25">
      <c r="A54" s="59" t="s">
        <v>71</v>
      </c>
      <c r="B54" s="59"/>
      <c r="C54" s="59"/>
      <c r="D54" s="59"/>
      <c r="E54" s="81"/>
      <c r="F54" s="34">
        <v>1</v>
      </c>
      <c r="G54" s="17"/>
      <c r="H54" s="21"/>
      <c r="I54" s="17"/>
      <c r="J54" s="17"/>
      <c r="K54" s="21"/>
      <c r="L54" s="17"/>
      <c r="M54" s="17"/>
      <c r="N54" s="17"/>
      <c r="O54" s="63"/>
    </row>
    <row r="55" spans="1:15" x14ac:dyDescent="0.25">
      <c r="A55" s="59" t="s">
        <v>72</v>
      </c>
      <c r="B55" s="59"/>
      <c r="C55" s="59"/>
      <c r="D55" s="59"/>
      <c r="E55" s="81"/>
      <c r="F55" s="34">
        <v>1</v>
      </c>
      <c r="G55" s="20"/>
      <c r="H55" s="21"/>
      <c r="I55" s="20"/>
      <c r="J55" s="20"/>
      <c r="K55" s="21"/>
      <c r="L55" s="20"/>
      <c r="M55" s="20"/>
      <c r="N55" s="20"/>
      <c r="O55" s="63"/>
    </row>
    <row r="56" spans="1:15" x14ac:dyDescent="0.25">
      <c r="A56" s="59" t="s">
        <v>73</v>
      </c>
      <c r="B56" s="59"/>
      <c r="C56" s="59"/>
      <c r="D56" s="59"/>
      <c r="E56" s="81"/>
      <c r="F56" s="34">
        <v>1</v>
      </c>
      <c r="G56" s="17"/>
      <c r="H56" s="21"/>
      <c r="I56" s="17"/>
      <c r="J56" s="17"/>
      <c r="K56" s="21"/>
      <c r="L56" s="17"/>
      <c r="M56" s="17"/>
      <c r="N56" s="17"/>
      <c r="O56" s="63"/>
    </row>
    <row r="57" spans="1:15" x14ac:dyDescent="0.25">
      <c r="A57" s="59" t="s">
        <v>78</v>
      </c>
      <c r="B57" s="59"/>
      <c r="C57" s="59"/>
      <c r="D57" s="59"/>
      <c r="E57" s="81"/>
      <c r="F57" s="34">
        <v>0.5</v>
      </c>
      <c r="G57" s="17"/>
      <c r="H57" s="21"/>
      <c r="I57" s="17"/>
      <c r="J57" s="17"/>
      <c r="K57" s="21"/>
      <c r="L57" s="17"/>
      <c r="M57" s="17"/>
      <c r="N57" s="17"/>
      <c r="O57" s="63"/>
    </row>
    <row r="58" spans="1:15" x14ac:dyDescent="0.25">
      <c r="A58" s="61" t="s">
        <v>25</v>
      </c>
      <c r="B58" s="61"/>
      <c r="C58" s="61"/>
      <c r="D58" s="61"/>
      <c r="E58" s="86"/>
      <c r="F58" s="20"/>
      <c r="G58" s="20"/>
      <c r="H58" s="30"/>
      <c r="I58" s="30"/>
      <c r="J58" s="20"/>
      <c r="K58" s="21"/>
      <c r="L58" s="20"/>
      <c r="M58" s="20"/>
      <c r="N58" s="20"/>
    </row>
    <row r="59" spans="1:15" x14ac:dyDescent="0.25">
      <c r="A59" s="62" t="s">
        <v>16</v>
      </c>
      <c r="B59" s="62"/>
      <c r="C59" s="62"/>
      <c r="D59" s="62"/>
      <c r="E59" s="85"/>
      <c r="F59" s="58">
        <f>SUM(F48:F58)</f>
        <v>10.5</v>
      </c>
      <c r="G59" s="24"/>
      <c r="H59" s="21"/>
      <c r="I59" s="31"/>
      <c r="J59" s="24"/>
      <c r="K59" s="21"/>
      <c r="L59" s="24"/>
      <c r="M59" s="24"/>
      <c r="N59" s="24"/>
    </row>
    <row r="61" spans="1:15" x14ac:dyDescent="0.25">
      <c r="A61" s="2" t="s">
        <v>81</v>
      </c>
    </row>
    <row r="62" spans="1:15" x14ac:dyDescent="0.25">
      <c r="A62" s="2" t="s">
        <v>82</v>
      </c>
    </row>
  </sheetData>
  <mergeCells count="54">
    <mergeCell ref="A21:D21"/>
    <mergeCell ref="F45:G45"/>
    <mergeCell ref="I45:J45"/>
    <mergeCell ref="L45:M45"/>
    <mergeCell ref="F46:G46"/>
    <mergeCell ref="I46:J46"/>
    <mergeCell ref="L46:M46"/>
    <mergeCell ref="A29:D29"/>
    <mergeCell ref="A45:D45"/>
    <mergeCell ref="A46:D46"/>
    <mergeCell ref="A26:D26"/>
    <mergeCell ref="A23:D23"/>
    <mergeCell ref="A24:D24"/>
    <mergeCell ref="A40:D40"/>
    <mergeCell ref="A41:D41"/>
    <mergeCell ref="A37:D37"/>
    <mergeCell ref="A18:D18"/>
    <mergeCell ref="A8:D8"/>
    <mergeCell ref="A9:D9"/>
    <mergeCell ref="A10:D10"/>
    <mergeCell ref="A11:D11"/>
    <mergeCell ref="A12:D12"/>
    <mergeCell ref="A38:D38"/>
    <mergeCell ref="A30:D30"/>
    <mergeCell ref="A31:D31"/>
    <mergeCell ref="B2:I2"/>
    <mergeCell ref="C3:I3"/>
    <mergeCell ref="I7:J7"/>
    <mergeCell ref="A3:B3"/>
    <mergeCell ref="A4:D4"/>
    <mergeCell ref="A7:D7"/>
    <mergeCell ref="J1:N5"/>
    <mergeCell ref="B1:I1"/>
    <mergeCell ref="F7:G7"/>
    <mergeCell ref="A14:D14"/>
    <mergeCell ref="A15:D15"/>
    <mergeCell ref="A16:D16"/>
    <mergeCell ref="A17:D17"/>
    <mergeCell ref="A48:D48"/>
    <mergeCell ref="A47:D47"/>
    <mergeCell ref="I8:J8"/>
    <mergeCell ref="L7:M7"/>
    <mergeCell ref="L8:M8"/>
    <mergeCell ref="A27:D27"/>
    <mergeCell ref="A28:D28"/>
    <mergeCell ref="A22:D22"/>
    <mergeCell ref="A25:D25"/>
    <mergeCell ref="A20:D20"/>
    <mergeCell ref="A13:D13"/>
    <mergeCell ref="A43:D43"/>
    <mergeCell ref="F8:G8"/>
    <mergeCell ref="A42:D42"/>
    <mergeCell ref="A32:D32"/>
    <mergeCell ref="A39:D39"/>
  </mergeCells>
  <phoneticPr fontId="0" type="noConversion"/>
  <printOptions horizontalCentered="1" gridLinesSet="0"/>
  <pageMargins left="0.45" right="0.2" top="1" bottom="0.5" header="0.2" footer="0.25"/>
  <pageSetup scale="76" orientation="portrait" r:id="rId1"/>
  <headerFooter alignWithMargins="0">
    <oddHeader>&amp;C&amp;"Arial,Bold"&amp;12SCHOOL COUNCIL ALLOCATION
SECTION 4
CERTIFIED STAFF</oddHeader>
    <oddFooter>&amp;L&amp;8KDE - ODSS
sbdm&amp;CPage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workbookViewId="0">
      <selection activeCell="R29" sqref="R29"/>
    </sheetView>
  </sheetViews>
  <sheetFormatPr defaultColWidth="9.140625" defaultRowHeight="12.75" x14ac:dyDescent="0.2"/>
  <cols>
    <col min="1" max="1" width="9.140625" style="5"/>
    <col min="2" max="2" width="3.85546875" style="5" customWidth="1"/>
    <col min="3" max="3" width="10.85546875" style="5" customWidth="1"/>
    <col min="4" max="4" width="10.28515625" style="5" customWidth="1"/>
    <col min="5" max="5" width="6.7109375" style="5" customWidth="1"/>
    <col min="6" max="6" width="4.7109375" style="5" customWidth="1"/>
    <col min="7" max="7" width="1.5703125" style="5" customWidth="1"/>
    <col min="8" max="9" width="10.7109375" style="5" customWidth="1"/>
    <col min="10" max="10" width="1.5703125" style="5" customWidth="1"/>
    <col min="11" max="12" width="10.7109375" style="5" customWidth="1"/>
    <col min="13" max="13" width="12.5703125" style="5" customWidth="1"/>
    <col min="14" max="16384" width="9.140625" style="5"/>
  </cols>
  <sheetData>
    <row r="1" spans="1:13" ht="23.25" customHeight="1" x14ac:dyDescent="0.25">
      <c r="A1" s="2" t="s">
        <v>30</v>
      </c>
      <c r="B1" s="90"/>
      <c r="C1" s="105"/>
      <c r="D1" s="105"/>
      <c r="E1" s="105"/>
      <c r="F1" s="105"/>
      <c r="G1" s="105"/>
      <c r="H1" s="105"/>
    </row>
    <row r="2" spans="1:13" ht="23.25" customHeight="1" x14ac:dyDescent="0.25">
      <c r="A2" s="2" t="s">
        <v>31</v>
      </c>
      <c r="B2" s="101"/>
      <c r="C2" s="106"/>
      <c r="D2" s="106"/>
      <c r="E2" s="106"/>
      <c r="F2" s="106"/>
      <c r="G2" s="106"/>
      <c r="H2" s="106"/>
    </row>
    <row r="3" spans="1:13" ht="23.25" customHeight="1" x14ac:dyDescent="0.25">
      <c r="A3" s="108" t="s">
        <v>32</v>
      </c>
      <c r="B3" s="108"/>
      <c r="C3" s="101" t="s">
        <v>49</v>
      </c>
      <c r="D3" s="106"/>
      <c r="E3" s="106"/>
      <c r="F3" s="106"/>
      <c r="G3" s="106"/>
      <c r="H3" s="106"/>
    </row>
    <row r="4" spans="1:13" ht="23.25" customHeight="1" x14ac:dyDescent="0.25">
      <c r="A4" s="108" t="s">
        <v>33</v>
      </c>
      <c r="B4" s="112"/>
      <c r="C4" s="112"/>
      <c r="D4" s="112"/>
      <c r="E4" s="112"/>
      <c r="F4" s="120"/>
      <c r="G4" s="120"/>
      <c r="H4" s="120"/>
    </row>
    <row r="5" spans="1:13" ht="23.25" customHeight="1" x14ac:dyDescent="0.25">
      <c r="A5" s="108" t="s">
        <v>34</v>
      </c>
      <c r="B5" s="112"/>
      <c r="C5" s="112"/>
      <c r="D5" s="112"/>
      <c r="E5" s="112"/>
      <c r="F5" s="112"/>
      <c r="G5" s="120"/>
      <c r="H5" s="120"/>
    </row>
    <row r="6" spans="1:13" x14ac:dyDescent="0.2">
      <c r="A6" s="6"/>
      <c r="B6" s="6"/>
      <c r="C6" s="6"/>
      <c r="D6" s="6"/>
    </row>
    <row r="7" spans="1:13" x14ac:dyDescent="0.2">
      <c r="A7" s="6"/>
      <c r="B7" s="6"/>
      <c r="C7" s="6"/>
      <c r="D7" s="124" t="s">
        <v>0</v>
      </c>
      <c r="E7" s="106"/>
      <c r="F7" s="121"/>
      <c r="H7" s="7" t="s">
        <v>1</v>
      </c>
      <c r="I7" s="8"/>
      <c r="K7" s="7" t="s">
        <v>2</v>
      </c>
      <c r="L7" s="8"/>
      <c r="M7" s="9" t="s">
        <v>3</v>
      </c>
    </row>
    <row r="8" spans="1:13" ht="15.75" x14ac:dyDescent="0.25">
      <c r="A8" s="109" t="s">
        <v>17</v>
      </c>
      <c r="B8" s="110"/>
      <c r="C8" s="95"/>
      <c r="D8" s="94" t="s">
        <v>4</v>
      </c>
      <c r="E8" s="107"/>
      <c r="F8" s="114"/>
      <c r="H8" s="10" t="s">
        <v>5</v>
      </c>
      <c r="I8" s="11"/>
      <c r="K8" s="10" t="s">
        <v>6</v>
      </c>
      <c r="L8" s="11"/>
      <c r="M8" s="12" t="s">
        <v>14</v>
      </c>
    </row>
    <row r="9" spans="1:13" ht="15.75" x14ac:dyDescent="0.25">
      <c r="A9" s="115" t="s">
        <v>18</v>
      </c>
      <c r="B9" s="116"/>
      <c r="C9" s="117"/>
      <c r="D9" s="92" t="s">
        <v>7</v>
      </c>
      <c r="E9" s="105"/>
      <c r="F9" s="125"/>
      <c r="H9" s="13" t="s">
        <v>8</v>
      </c>
      <c r="I9" s="14"/>
      <c r="K9" s="13" t="s">
        <v>9</v>
      </c>
      <c r="L9" s="14"/>
      <c r="M9" s="15" t="s">
        <v>10</v>
      </c>
    </row>
    <row r="10" spans="1:13" ht="15.75" x14ac:dyDescent="0.25">
      <c r="A10" s="89"/>
      <c r="B10" s="90"/>
      <c r="C10" s="91"/>
      <c r="D10" s="16" t="s">
        <v>11</v>
      </c>
      <c r="E10" s="122" t="s">
        <v>12</v>
      </c>
      <c r="F10" s="121"/>
      <c r="H10" s="16" t="s">
        <v>11</v>
      </c>
      <c r="I10" s="17" t="s">
        <v>12</v>
      </c>
      <c r="K10" s="16" t="s">
        <v>11</v>
      </c>
      <c r="L10" s="17" t="s">
        <v>12</v>
      </c>
      <c r="M10" s="18" t="s">
        <v>13</v>
      </c>
    </row>
    <row r="11" spans="1:13" ht="15.75" x14ac:dyDescent="0.25">
      <c r="A11" s="100" t="s">
        <v>16</v>
      </c>
      <c r="B11" s="106"/>
      <c r="C11" s="121"/>
      <c r="D11" s="40"/>
      <c r="E11" s="122"/>
      <c r="F11" s="123"/>
      <c r="H11" s="20"/>
      <c r="I11" s="20"/>
      <c r="J11" s="21"/>
      <c r="K11" s="20"/>
      <c r="L11" s="20"/>
      <c r="M11" s="19"/>
    </row>
    <row r="12" spans="1:13" ht="15.75" x14ac:dyDescent="0.25">
      <c r="A12" s="89" t="s">
        <v>19</v>
      </c>
      <c r="B12" s="90"/>
      <c r="C12" s="91"/>
      <c r="D12" s="41"/>
      <c r="E12" s="122"/>
      <c r="F12" s="123"/>
      <c r="G12" s="21"/>
      <c r="H12" s="17"/>
      <c r="I12" s="17"/>
      <c r="J12" s="21"/>
      <c r="K12" s="17"/>
      <c r="L12" s="17"/>
      <c r="M12" s="17"/>
    </row>
    <row r="13" spans="1:13" ht="15.75" x14ac:dyDescent="0.25">
      <c r="A13" s="100" t="s">
        <v>20</v>
      </c>
      <c r="B13" s="106"/>
      <c r="C13" s="121"/>
      <c r="D13" s="42"/>
      <c r="E13" s="122"/>
      <c r="F13" s="123"/>
      <c r="G13" s="21"/>
      <c r="H13" s="20"/>
      <c r="I13" s="20"/>
      <c r="J13" s="21"/>
      <c r="K13" s="20"/>
      <c r="L13" s="20"/>
      <c r="M13" s="20"/>
    </row>
    <row r="14" spans="1:13" ht="15.75" x14ac:dyDescent="0.25">
      <c r="A14" s="100"/>
      <c r="B14" s="101"/>
      <c r="C14" s="102"/>
      <c r="D14" s="32"/>
      <c r="E14" s="122"/>
      <c r="F14" s="123"/>
      <c r="G14" s="21"/>
      <c r="H14" s="17"/>
      <c r="I14" s="17"/>
      <c r="J14" s="21"/>
      <c r="K14" s="17"/>
      <c r="L14" s="17"/>
      <c r="M14" s="17"/>
    </row>
    <row r="15" spans="1:13" ht="15.75" x14ac:dyDescent="0.25">
      <c r="A15" s="100" t="s">
        <v>36</v>
      </c>
      <c r="B15" s="106"/>
      <c r="C15" s="121"/>
      <c r="D15" s="43"/>
      <c r="E15" s="122"/>
      <c r="F15" s="123"/>
      <c r="G15" s="21"/>
      <c r="H15" s="20"/>
      <c r="I15" s="20"/>
      <c r="J15" s="21"/>
      <c r="K15" s="20"/>
      <c r="L15" s="20"/>
      <c r="M15" s="20"/>
    </row>
    <row r="16" spans="1:13" ht="15.75" x14ac:dyDescent="0.25">
      <c r="A16" s="100" t="s">
        <v>15</v>
      </c>
      <c r="B16" s="101"/>
      <c r="C16" s="102"/>
      <c r="D16" s="44"/>
      <c r="E16" s="122"/>
      <c r="F16" s="123"/>
      <c r="G16" s="21"/>
      <c r="H16" s="17"/>
      <c r="I16" s="17"/>
      <c r="J16" s="21"/>
      <c r="K16" s="17"/>
      <c r="L16" s="17"/>
      <c r="M16" s="17"/>
    </row>
    <row r="17" spans="1:13" ht="15.75" x14ac:dyDescent="0.25">
      <c r="A17" s="100" t="s">
        <v>15</v>
      </c>
      <c r="B17" s="106"/>
      <c r="C17" s="121"/>
      <c r="D17" s="45"/>
      <c r="E17" s="122"/>
      <c r="F17" s="123"/>
      <c r="G17" s="21"/>
      <c r="H17" s="20"/>
      <c r="I17" s="20"/>
      <c r="J17" s="21"/>
      <c r="K17" s="20"/>
      <c r="L17" s="20"/>
      <c r="M17" s="20"/>
    </row>
    <row r="18" spans="1:13" ht="15.75" x14ac:dyDescent="0.25">
      <c r="A18" s="100" t="s">
        <v>15</v>
      </c>
      <c r="B18" s="101"/>
      <c r="C18" s="102"/>
      <c r="D18" s="44"/>
      <c r="E18" s="122"/>
      <c r="F18" s="123"/>
      <c r="G18" s="21"/>
      <c r="H18" s="17"/>
      <c r="I18" s="17"/>
      <c r="J18" s="21"/>
      <c r="K18" s="17"/>
      <c r="L18" s="17"/>
      <c r="M18" s="17"/>
    </row>
    <row r="19" spans="1:13" ht="15.75" x14ac:dyDescent="0.25">
      <c r="A19" s="100" t="s">
        <v>48</v>
      </c>
      <c r="B19" s="106"/>
      <c r="C19" s="121"/>
      <c r="D19" s="43"/>
      <c r="E19" s="122"/>
      <c r="F19" s="123"/>
      <c r="G19" s="21"/>
      <c r="H19" s="20"/>
      <c r="I19" s="20"/>
      <c r="J19" s="21"/>
      <c r="K19" s="20"/>
      <c r="L19" s="20"/>
      <c r="M19" s="20"/>
    </row>
    <row r="20" spans="1:13" ht="15.75" x14ac:dyDescent="0.25">
      <c r="A20" s="100" t="s">
        <v>15</v>
      </c>
      <c r="B20" s="101"/>
      <c r="C20" s="102"/>
      <c r="D20" s="44"/>
      <c r="E20" s="122"/>
      <c r="F20" s="123"/>
      <c r="G20" s="21"/>
      <c r="H20" s="17"/>
      <c r="I20" s="17"/>
      <c r="J20" s="21"/>
      <c r="K20" s="17"/>
      <c r="L20" s="17"/>
      <c r="M20" s="17"/>
    </row>
    <row r="21" spans="1:13" ht="15.75" x14ac:dyDescent="0.25">
      <c r="A21" s="100"/>
      <c r="B21" s="106"/>
      <c r="C21" s="121"/>
      <c r="D21" s="42"/>
      <c r="E21" s="122"/>
      <c r="F21" s="123"/>
      <c r="G21" s="21"/>
      <c r="H21" s="20"/>
      <c r="I21" s="20"/>
      <c r="J21" s="21"/>
      <c r="K21" s="20"/>
      <c r="L21" s="20"/>
      <c r="M21" s="20"/>
    </row>
    <row r="22" spans="1:13" ht="15.75" x14ac:dyDescent="0.25">
      <c r="A22" s="100" t="s">
        <v>15</v>
      </c>
      <c r="B22" s="101"/>
      <c r="C22" s="102"/>
      <c r="D22" s="44"/>
      <c r="E22" s="122"/>
      <c r="F22" s="123"/>
      <c r="G22" s="21"/>
      <c r="H22" s="17"/>
      <c r="I22" s="17"/>
      <c r="J22" s="21"/>
      <c r="K22" s="17"/>
      <c r="L22" s="17"/>
      <c r="M22" s="17"/>
    </row>
    <row r="23" spans="1:13" ht="15.75" x14ac:dyDescent="0.25">
      <c r="A23" s="100"/>
      <c r="B23" s="106"/>
      <c r="C23" s="121"/>
      <c r="D23" s="43"/>
      <c r="E23" s="122"/>
      <c r="F23" s="123"/>
      <c r="G23" s="21"/>
      <c r="H23" s="20"/>
      <c r="I23" s="20"/>
      <c r="J23" s="21"/>
      <c r="K23" s="20"/>
      <c r="L23" s="20"/>
      <c r="M23" s="20"/>
    </row>
    <row r="24" spans="1:13" ht="15.75" x14ac:dyDescent="0.25">
      <c r="A24" s="100" t="s">
        <v>15</v>
      </c>
      <c r="B24" s="101"/>
      <c r="C24" s="102"/>
      <c r="D24" s="44"/>
      <c r="E24" s="122"/>
      <c r="F24" s="123"/>
      <c r="G24" s="21"/>
      <c r="H24" s="17"/>
      <c r="I24" s="17"/>
      <c r="J24" s="21"/>
      <c r="K24" s="17"/>
      <c r="L24" s="17"/>
      <c r="M24" s="17"/>
    </row>
    <row r="25" spans="1:13" ht="15.75" x14ac:dyDescent="0.25">
      <c r="A25" s="100" t="s">
        <v>15</v>
      </c>
      <c r="B25" s="106"/>
      <c r="C25" s="121"/>
      <c r="D25" s="45"/>
      <c r="E25" s="122"/>
      <c r="F25" s="123"/>
      <c r="G25" s="21"/>
      <c r="H25" s="20"/>
      <c r="I25" s="20"/>
      <c r="J25" s="21"/>
      <c r="K25" s="20"/>
      <c r="L25" s="20"/>
      <c r="M25" s="20"/>
    </row>
    <row r="26" spans="1:13" ht="15.75" x14ac:dyDescent="0.25">
      <c r="A26" s="100" t="s">
        <v>15</v>
      </c>
      <c r="B26" s="101"/>
      <c r="C26" s="102"/>
      <c r="D26" s="44"/>
      <c r="E26" s="122"/>
      <c r="F26" s="123"/>
      <c r="G26" s="21"/>
      <c r="H26" s="17"/>
      <c r="I26" s="17"/>
      <c r="J26" s="21"/>
      <c r="K26" s="17"/>
      <c r="L26" s="17"/>
      <c r="M26" s="17"/>
    </row>
    <row r="27" spans="1:13" ht="15.75" x14ac:dyDescent="0.25">
      <c r="A27" s="100" t="s">
        <v>15</v>
      </c>
      <c r="B27" s="106"/>
      <c r="C27" s="121"/>
      <c r="D27" s="45"/>
      <c r="E27" s="122"/>
      <c r="F27" s="123"/>
      <c r="G27" s="21"/>
      <c r="H27" s="20"/>
      <c r="I27" s="20"/>
      <c r="J27" s="21"/>
      <c r="K27" s="20"/>
      <c r="L27" s="20"/>
      <c r="M27" s="20"/>
    </row>
    <row r="28" spans="1:13" ht="15.75" x14ac:dyDescent="0.25">
      <c r="A28" s="100" t="s">
        <v>15</v>
      </c>
      <c r="B28" s="101"/>
      <c r="C28" s="102"/>
      <c r="D28" s="44"/>
      <c r="E28" s="122"/>
      <c r="F28" s="123"/>
      <c r="G28" s="21"/>
      <c r="H28" s="17"/>
      <c r="I28" s="17"/>
      <c r="J28" s="21"/>
      <c r="K28" s="17"/>
      <c r="L28" s="17"/>
      <c r="M28" s="17"/>
    </row>
    <row r="29" spans="1:13" ht="15.75" x14ac:dyDescent="0.25">
      <c r="A29" s="100"/>
      <c r="B29" s="101"/>
      <c r="C29" s="102"/>
      <c r="D29" s="46"/>
      <c r="E29" s="122"/>
      <c r="F29" s="123"/>
      <c r="G29" s="21"/>
      <c r="H29" s="17"/>
      <c r="I29" s="17"/>
      <c r="J29" s="21"/>
      <c r="K29" s="17"/>
      <c r="L29" s="17"/>
      <c r="M29" s="17"/>
    </row>
    <row r="30" spans="1:13" ht="9" customHeight="1" x14ac:dyDescent="0.25">
      <c r="A30" s="126"/>
      <c r="B30" s="107"/>
      <c r="C30" s="114"/>
      <c r="D30" s="47"/>
      <c r="E30" s="135"/>
      <c r="F30" s="136"/>
      <c r="G30" s="21"/>
      <c r="H30" s="22"/>
      <c r="I30" s="22"/>
      <c r="J30" s="21"/>
      <c r="K30" s="22"/>
      <c r="L30" s="22"/>
      <c r="M30" s="22"/>
    </row>
    <row r="31" spans="1:13" ht="15.75" x14ac:dyDescent="0.25">
      <c r="A31" s="89" t="s">
        <v>21</v>
      </c>
      <c r="B31" s="90"/>
      <c r="C31" s="91"/>
      <c r="D31" s="51">
        <f>SUM(D13:D30)</f>
        <v>0</v>
      </c>
      <c r="E31" s="122"/>
      <c r="F31" s="123"/>
      <c r="G31" s="21"/>
      <c r="H31" s="17"/>
      <c r="I31" s="17"/>
      <c r="J31" s="21"/>
      <c r="K31" s="17"/>
      <c r="L31" s="17"/>
      <c r="M31" s="17"/>
    </row>
    <row r="32" spans="1:13" ht="9" customHeight="1" x14ac:dyDescent="0.25">
      <c r="A32" s="127"/>
      <c r="B32" s="128"/>
      <c r="C32" s="129"/>
      <c r="D32" s="48"/>
      <c r="E32" s="135"/>
      <c r="F32" s="136"/>
      <c r="G32" s="21"/>
      <c r="H32" s="23"/>
      <c r="I32" s="23"/>
      <c r="J32" s="21"/>
      <c r="K32" s="23"/>
      <c r="L32" s="23"/>
      <c r="M32" s="23"/>
    </row>
    <row r="33" spans="1:13" ht="15.75" x14ac:dyDescent="0.25">
      <c r="A33" s="100" t="s">
        <v>22</v>
      </c>
      <c r="B33" s="106"/>
      <c r="C33" s="121"/>
      <c r="D33" s="42"/>
      <c r="E33" s="122"/>
      <c r="F33" s="123"/>
      <c r="G33" s="21"/>
      <c r="H33" s="20"/>
      <c r="I33" s="20"/>
      <c r="J33" s="21"/>
      <c r="K33" s="20"/>
      <c r="L33" s="20"/>
      <c r="M33" s="20"/>
    </row>
    <row r="34" spans="1:13" ht="15.75" x14ac:dyDescent="0.25">
      <c r="A34" s="100" t="s">
        <v>15</v>
      </c>
      <c r="B34" s="101"/>
      <c r="C34" s="102"/>
      <c r="D34" s="44"/>
      <c r="E34" s="122"/>
      <c r="F34" s="123"/>
      <c r="G34" s="21"/>
      <c r="H34" s="17"/>
      <c r="I34" s="17"/>
      <c r="J34" s="21"/>
      <c r="K34" s="17"/>
      <c r="L34" s="17"/>
      <c r="M34" s="17"/>
    </row>
    <row r="35" spans="1:13" ht="15.75" x14ac:dyDescent="0.25">
      <c r="A35" s="100" t="s">
        <v>15</v>
      </c>
      <c r="B35" s="106"/>
      <c r="C35" s="121"/>
      <c r="D35" s="45"/>
      <c r="E35" s="122"/>
      <c r="F35" s="123"/>
      <c r="G35" s="21"/>
      <c r="H35" s="20"/>
      <c r="I35" s="20"/>
      <c r="J35" s="21"/>
      <c r="K35" s="20"/>
      <c r="L35" s="20"/>
      <c r="M35" s="20"/>
    </row>
    <row r="36" spans="1:13" ht="15.75" x14ac:dyDescent="0.25">
      <c r="A36" s="100" t="s">
        <v>15</v>
      </c>
      <c r="B36" s="101"/>
      <c r="C36" s="102"/>
      <c r="D36" s="44"/>
      <c r="E36" s="122"/>
      <c r="F36" s="123"/>
      <c r="G36" s="21"/>
      <c r="H36" s="17"/>
      <c r="I36" s="17"/>
      <c r="J36" s="21"/>
      <c r="K36" s="17"/>
      <c r="L36" s="17"/>
      <c r="M36" s="17"/>
    </row>
    <row r="37" spans="1:13" ht="15.75" x14ac:dyDescent="0.25">
      <c r="A37" s="100" t="s">
        <v>15</v>
      </c>
      <c r="B37" s="101"/>
      <c r="C37" s="102"/>
      <c r="D37" s="44"/>
      <c r="E37" s="122"/>
      <c r="F37" s="123"/>
      <c r="G37" s="21"/>
      <c r="H37" s="17"/>
      <c r="I37" s="17"/>
      <c r="J37" s="21"/>
      <c r="K37" s="17"/>
      <c r="L37" s="17"/>
      <c r="M37" s="17"/>
    </row>
    <row r="38" spans="1:13" ht="9" customHeight="1" x14ac:dyDescent="0.25">
      <c r="A38" s="126"/>
      <c r="B38" s="107"/>
      <c r="C38" s="114"/>
      <c r="D38" s="47"/>
      <c r="E38" s="135"/>
      <c r="F38" s="136"/>
      <c r="G38" s="21"/>
      <c r="H38" s="22"/>
      <c r="I38" s="22"/>
      <c r="J38" s="21"/>
      <c r="K38" s="22"/>
      <c r="L38" s="22"/>
      <c r="M38" s="22"/>
    </row>
    <row r="39" spans="1:13" ht="15.75" x14ac:dyDescent="0.25">
      <c r="A39" s="89" t="s">
        <v>23</v>
      </c>
      <c r="B39" s="90"/>
      <c r="C39" s="91"/>
      <c r="D39" s="51">
        <f>SUM(D33:D38)</f>
        <v>0</v>
      </c>
      <c r="E39" s="122"/>
      <c r="F39" s="123"/>
      <c r="G39" s="21"/>
      <c r="H39" s="17"/>
      <c r="I39" s="17"/>
      <c r="J39" s="21"/>
      <c r="K39" s="17"/>
      <c r="L39" s="17"/>
      <c r="M39" s="17"/>
    </row>
    <row r="40" spans="1:13" ht="9" customHeight="1" x14ac:dyDescent="0.25">
      <c r="A40" s="130"/>
      <c r="B40" s="107"/>
      <c r="C40" s="114"/>
      <c r="D40" s="49"/>
      <c r="E40" s="135"/>
      <c r="F40" s="136"/>
      <c r="G40" s="21"/>
      <c r="H40" s="22"/>
      <c r="I40" s="22"/>
      <c r="J40" s="21"/>
      <c r="K40" s="22"/>
      <c r="L40" s="22"/>
      <c r="M40" s="22"/>
    </row>
    <row r="41" spans="1:13" ht="15.75" x14ac:dyDescent="0.25">
      <c r="A41" s="89" t="s">
        <v>24</v>
      </c>
      <c r="B41" s="90"/>
      <c r="C41" s="91"/>
      <c r="D41" s="46">
        <f>SUM(D39,D31)</f>
        <v>0</v>
      </c>
      <c r="E41" s="122"/>
      <c r="F41" s="123"/>
      <c r="G41" s="21"/>
      <c r="H41" s="17"/>
      <c r="I41" s="17"/>
      <c r="J41" s="21"/>
      <c r="K41" s="17"/>
      <c r="L41" s="17"/>
      <c r="M41" s="17"/>
    </row>
    <row r="42" spans="1:13" ht="9" customHeight="1" x14ac:dyDescent="0.25">
      <c r="A42" s="127"/>
      <c r="B42" s="128"/>
      <c r="C42" s="129"/>
      <c r="D42" s="50"/>
      <c r="E42" s="135"/>
      <c r="F42" s="136"/>
      <c r="G42" s="21"/>
      <c r="H42" s="23"/>
      <c r="I42" s="23"/>
      <c r="J42" s="21"/>
      <c r="K42" s="23"/>
      <c r="L42" s="23"/>
      <c r="M42" s="23"/>
    </row>
    <row r="43" spans="1:13" ht="15.75" x14ac:dyDescent="0.25">
      <c r="A43" s="113" t="s">
        <v>25</v>
      </c>
      <c r="B43" s="133"/>
      <c r="C43" s="134"/>
      <c r="D43" s="131">
        <f>SUM(D41)</f>
        <v>0</v>
      </c>
      <c r="E43" s="137"/>
      <c r="F43" s="114"/>
      <c r="G43" s="21"/>
      <c r="H43" s="20"/>
      <c r="I43" s="20"/>
      <c r="J43" s="21"/>
      <c r="K43" s="20"/>
      <c r="L43" s="20"/>
      <c r="M43" s="20"/>
    </row>
    <row r="44" spans="1:13" ht="15.75" x14ac:dyDescent="0.25">
      <c r="A44" s="89" t="s">
        <v>16</v>
      </c>
      <c r="B44" s="90"/>
      <c r="C44" s="91"/>
      <c r="D44" s="132"/>
      <c r="E44" s="138"/>
      <c r="F44" s="125"/>
      <c r="G44" s="21"/>
      <c r="H44" s="24"/>
      <c r="I44" s="24"/>
      <c r="J44" s="21"/>
      <c r="K44" s="24"/>
      <c r="L44" s="24"/>
      <c r="M44" s="24"/>
    </row>
  </sheetData>
  <mergeCells count="83">
    <mergeCell ref="E16:F16"/>
    <mergeCell ref="E12:F12"/>
    <mergeCell ref="E13:F13"/>
    <mergeCell ref="E17:F17"/>
    <mergeCell ref="E18:F18"/>
    <mergeCell ref="E14:F14"/>
    <mergeCell ref="E15:F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4"/>
    <mergeCell ref="D43:D44"/>
    <mergeCell ref="A43:C43"/>
    <mergeCell ref="A44:C44"/>
    <mergeCell ref="A42:C42"/>
    <mergeCell ref="A41:C41"/>
    <mergeCell ref="A40:C40"/>
    <mergeCell ref="A39:C39"/>
    <mergeCell ref="A38:C38"/>
    <mergeCell ref="A37:C37"/>
    <mergeCell ref="A36:C36"/>
    <mergeCell ref="A35:C35"/>
    <mergeCell ref="A34:C34"/>
    <mergeCell ref="A33:C33"/>
    <mergeCell ref="A32:C32"/>
    <mergeCell ref="A31:C31"/>
    <mergeCell ref="A30:C30"/>
    <mergeCell ref="A29:C29"/>
    <mergeCell ref="A28:C28"/>
    <mergeCell ref="A27:C27"/>
    <mergeCell ref="A26:C26"/>
    <mergeCell ref="A25:C25"/>
    <mergeCell ref="A24:C24"/>
    <mergeCell ref="A23:C23"/>
    <mergeCell ref="A22:C22"/>
    <mergeCell ref="A21:C21"/>
    <mergeCell ref="A20:C20"/>
    <mergeCell ref="A19:C19"/>
    <mergeCell ref="A18:C18"/>
    <mergeCell ref="A17:C17"/>
    <mergeCell ref="A16:C16"/>
    <mergeCell ref="A15:C15"/>
    <mergeCell ref="G5:H5"/>
    <mergeCell ref="A3:B3"/>
    <mergeCell ref="A4:E4"/>
    <mergeCell ref="A14:C14"/>
    <mergeCell ref="A13:C13"/>
    <mergeCell ref="A12:C12"/>
    <mergeCell ref="A11:C11"/>
    <mergeCell ref="E11:F11"/>
    <mergeCell ref="A10:C10"/>
    <mergeCell ref="A9:C9"/>
    <mergeCell ref="A8:C8"/>
    <mergeCell ref="D7:F7"/>
    <mergeCell ref="D8:F8"/>
    <mergeCell ref="D9:F9"/>
    <mergeCell ref="E10:F10"/>
    <mergeCell ref="B1:H1"/>
    <mergeCell ref="B2:H2"/>
    <mergeCell ref="C3:H3"/>
    <mergeCell ref="F4:H4"/>
    <mergeCell ref="A5:F5"/>
  </mergeCells>
  <phoneticPr fontId="0" type="noConversion"/>
  <printOptions horizontalCentered="1" gridLinesSet="0"/>
  <pageMargins left="0.2" right="0.2" top="1" bottom="0.5" header="0.25" footer="0.25"/>
  <pageSetup orientation="portrait" r:id="rId1"/>
  <headerFooter alignWithMargins="0">
    <oddHeader>&amp;C&amp;"Arial,Bold"&amp;12SCHOOL COUNCIL ALLOCATION
SECTION 5
CLASSIFIED STAFF</oddHeader>
    <oddFooter>&amp;L&amp;8KDE - ODSS
sbdm&amp;C&amp;12Page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showGridLines="0" workbookViewId="0">
      <selection activeCell="D18" sqref="D18"/>
    </sheetView>
  </sheetViews>
  <sheetFormatPr defaultColWidth="9.140625" defaultRowHeight="20.25" x14ac:dyDescent="0.3"/>
  <cols>
    <col min="1" max="1" width="20.140625" style="1" customWidth="1"/>
    <col min="2" max="2" width="47.28515625" style="1" customWidth="1"/>
    <col min="3" max="3" width="9.28515625" style="1" customWidth="1"/>
    <col min="4" max="4" width="17.7109375" style="1" customWidth="1"/>
    <col min="5" max="16384" width="9.140625" style="1"/>
  </cols>
  <sheetData>
    <row r="1" spans="1:4" ht="21.75" customHeight="1" thickBot="1" x14ac:dyDescent="0.35">
      <c r="A1" s="2" t="s">
        <v>38</v>
      </c>
      <c r="B1" s="25"/>
    </row>
    <row r="2" spans="1:4" ht="21.75" customHeight="1" x14ac:dyDescent="0.3">
      <c r="B2"/>
      <c r="C2"/>
      <c r="D2"/>
    </row>
    <row r="3" spans="1:4" ht="21.75" customHeight="1" x14ac:dyDescent="0.3"/>
    <row r="4" spans="1:4" customFormat="1" ht="21.75" customHeight="1" x14ac:dyDescent="0.2"/>
    <row r="5" spans="1:4" customFormat="1" ht="21.75" customHeight="1" x14ac:dyDescent="0.2"/>
    <row r="6" spans="1:4" customFormat="1" ht="21.75" customHeight="1" x14ac:dyDescent="0.25">
      <c r="A6" s="2" t="s">
        <v>41</v>
      </c>
      <c r="D6" s="2" t="s">
        <v>51</v>
      </c>
    </row>
    <row r="7" spans="1:4" s="2" customFormat="1" ht="21.75" customHeight="1" thickBot="1" x14ac:dyDescent="0.3">
      <c r="A7" s="108" t="s">
        <v>42</v>
      </c>
      <c r="B7" s="112"/>
      <c r="C7" s="36" t="s">
        <v>50</v>
      </c>
      <c r="D7" s="35"/>
    </row>
    <row r="8" spans="1:4" s="2" customFormat="1" ht="21.75" customHeight="1" x14ac:dyDescent="0.25">
      <c r="D8" s="27"/>
    </row>
    <row r="9" spans="1:4" s="2" customFormat="1" ht="21.75" customHeight="1" thickBot="1" x14ac:dyDescent="0.3">
      <c r="A9" s="108" t="s">
        <v>40</v>
      </c>
      <c r="B9" s="112"/>
      <c r="C9"/>
      <c r="D9" s="28"/>
    </row>
    <row r="10" spans="1:4" s="2" customFormat="1" ht="21.75" customHeight="1" x14ac:dyDescent="0.25">
      <c r="D10" s="27"/>
    </row>
    <row r="11" spans="1:4" s="2" customFormat="1" ht="21.75" customHeight="1" thickBot="1" x14ac:dyDescent="0.3">
      <c r="A11" s="108" t="s">
        <v>37</v>
      </c>
      <c r="B11" s="112"/>
      <c r="C11"/>
      <c r="D11" s="29">
        <f>ROUND(D7*D9, 0)</f>
        <v>0</v>
      </c>
    </row>
    <row r="12" spans="1:4" s="2" customFormat="1" ht="15.75" x14ac:dyDescent="0.25"/>
    <row r="13" spans="1:4" s="2" customFormat="1" ht="15.75" x14ac:dyDescent="0.25"/>
    <row r="14" spans="1:4" s="2" customFormat="1" ht="15.75" x14ac:dyDescent="0.25"/>
    <row r="15" spans="1:4" s="3" customFormat="1" ht="15" x14ac:dyDescent="0.2"/>
    <row r="16" spans="1:4" s="3" customFormat="1" ht="15" x14ac:dyDescent="0.2"/>
    <row r="17" s="3" customFormat="1" ht="15" x14ac:dyDescent="0.2"/>
  </sheetData>
  <mergeCells count="3">
    <mergeCell ref="A9:B9"/>
    <mergeCell ref="A7:B7"/>
    <mergeCell ref="A11:B11"/>
  </mergeCells>
  <phoneticPr fontId="0" type="noConversion"/>
  <printOptions horizontalCentered="1" gridLinesSet="0"/>
  <pageMargins left="0.25" right="0.25" top="1.5" bottom="0.5" header="0.5" footer="0.25"/>
  <pageSetup orientation="portrait" r:id="rId1"/>
  <headerFooter alignWithMargins="0">
    <oddHeader>&amp;C&amp;"Arial,Bold"&amp;14 702 KAR 3:246
SECTION 6</oddHeader>
    <oddFooter>&amp;L&amp;8KDE - ODSS
sbdm&amp;C&amp;12Page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ae15fd1916f6c0575c434913c0451e0c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5ad6253e05bbd6bfb4a5490af5684668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Props1.xml><?xml version="1.0" encoding="utf-8"?>
<ds:datastoreItem xmlns:ds="http://schemas.openxmlformats.org/officeDocument/2006/customXml" ds:itemID="{7E626CC7-2F3D-4094-8B35-5777E016DC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9985A-1A2B-46F6-9A8D-AB52A339E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E17EF-6828-4313-95C3-3978BC60018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f6a6c7d-3984-4841-bcdb-911fd8779ac6"/>
    <ds:schemaRef ds:uri="2284f034-3e01-4e72-9242-a93a2dbf12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 4 (Page 2)</vt:lpstr>
      <vt:lpstr>Section 5 (Page 3)</vt:lpstr>
      <vt:lpstr>Section 6 (Page 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Hans, Lisa - Dayton Administrative Assistant</cp:lastModifiedBy>
  <cp:lastPrinted>2025-02-25T20:35:53Z</cp:lastPrinted>
  <dcterms:created xsi:type="dcterms:W3CDTF">2002-02-12T19:18:53Z</dcterms:created>
  <dcterms:modified xsi:type="dcterms:W3CDTF">2025-02-25T20:35:54Z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0x01010057971C542767824DA8D564093337EF17</vt:lpwstr>
  </property>
</Properties>
</file>