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misty.middleton\Desktop\Board Retreat\"/>
    </mc:Choice>
  </mc:AlternateContent>
  <xr:revisionPtr revIDLastSave="0" documentId="13_ncr:1_{EEBB2B72-F6AE-4165-8490-ECEE22772D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Y 2025 Bellevue High School" sheetId="1" r:id="rId1"/>
  </sheets>
  <definedNames>
    <definedName name="_xlnm.Print_Area" localSheetId="0">'FY 2025 Bellevue High School'!$A$1:$H$38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20" i="1"/>
  <c r="G8" i="1" l="1"/>
  <c r="G34" i="1"/>
  <c r="D19" i="1"/>
  <c r="D18" i="1"/>
  <c r="D17" i="1"/>
  <c r="D16" i="1"/>
  <c r="D15" i="1"/>
  <c r="D14" i="1"/>
  <c r="D13" i="1"/>
  <c r="H8" i="1"/>
  <c r="B8" i="1"/>
  <c r="D20" i="1" l="1"/>
</calcChain>
</file>

<file path=xl/sharedStrings.xml><?xml version="1.0" encoding="utf-8"?>
<sst xmlns="http://schemas.openxmlformats.org/spreadsheetml/2006/main" count="44" uniqueCount="39">
  <si>
    <t>Name of School:</t>
  </si>
  <si>
    <t>BELLEVUE MIDDLE SCHOOL/BELLEVUE HIGH SCHOOL</t>
  </si>
  <si>
    <t>Required Certified Positions Allocated</t>
  </si>
  <si>
    <t>Total Allocated Staff</t>
  </si>
  <si>
    <t>Principal</t>
  </si>
  <si>
    <t>Total Certified Allocated</t>
  </si>
  <si>
    <r>
      <t>Media Librarian</t>
    </r>
    <r>
      <rPr>
        <b/>
        <sz val="12"/>
        <color theme="1"/>
        <rFont val="Times New Roman"/>
        <family val="1"/>
      </rPr>
      <t>*</t>
    </r>
  </si>
  <si>
    <t>Total Classified Allocated</t>
  </si>
  <si>
    <t xml:space="preserve">Total </t>
  </si>
  <si>
    <t>Total Staff Allocated</t>
  </si>
  <si>
    <t>*Or some part of a Media Librarian</t>
  </si>
  <si>
    <t>Certified Teachers</t>
  </si>
  <si>
    <t># of students</t>
  </si>
  <si>
    <t>State Mandated Max Class Size Ratios</t>
  </si>
  <si>
    <t>State Min Allocation</t>
  </si>
  <si>
    <t>6th Grade</t>
  </si>
  <si>
    <t>7th Grade</t>
  </si>
  <si>
    <t>8th Grade</t>
  </si>
  <si>
    <t>9th Grade</t>
  </si>
  <si>
    <t>10th Grade</t>
  </si>
  <si>
    <t>11th Grade</t>
  </si>
  <si>
    <t>12th Grade</t>
  </si>
  <si>
    <t>Certified Allocation</t>
  </si>
  <si>
    <t>Additional Certified Staff (not required)</t>
  </si>
  <si>
    <t>Assistant Principal</t>
  </si>
  <si>
    <t>Additional Classroom Teachers</t>
  </si>
  <si>
    <t>Total Additional Certified</t>
  </si>
  <si>
    <t xml:space="preserve"> Classified Assistants</t>
  </si>
  <si>
    <t>ratio</t>
  </si>
  <si>
    <t>Other (not required)        Office/Clerical Staff &amp; Instructional Asst</t>
  </si>
  <si>
    <t>Discretionary Certified (i.e Art, Band, Health/PE, Business, BEST, Edgenuity)</t>
  </si>
  <si>
    <t>Allocated in 2023-2024</t>
  </si>
  <si>
    <t>Total Positions Allocated By District 2024-2025</t>
  </si>
  <si>
    <t>School Counselor</t>
  </si>
  <si>
    <t>2025-2026 SBDM Staffing Allocation Worksheet for High Schools with Grades 6-12</t>
  </si>
  <si>
    <t>Allocated in 2024-2025</t>
  </si>
  <si>
    <t>2025-2026</t>
  </si>
  <si>
    <t>Total Positions Allocated By District 2025-2026</t>
  </si>
  <si>
    <t>TENTATIVE 2/19/2025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</si>
</sst>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color theme="1"/>
      <name val="Times New Roman"/>
      <family val="2"/>
    </font>
    <font>
      <b/>
      <sz val="16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2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Alignment="1">
      <alignment horizontal="left"/>
    </xf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3" borderId="2" xfId="0" applyFont="1" applyFill="1" applyBorder="1"/>
    <xf numFmtId="0" fontId="3" fillId="2" borderId="3" xfId="0" applyFont="1" applyFill="1" applyBorder="1"/>
    <xf numFmtId="164" fontId="3" fillId="2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3" borderId="4" xfId="0" applyFont="1" applyFill="1" applyBorder="1" applyAlignment="1">
      <alignment horizontal="right"/>
    </xf>
    <xf numFmtId="0" fontId="5" fillId="2" borderId="0" xfId="0" applyFont="1" applyFill="1"/>
    <xf numFmtId="0" fontId="6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wrapText="1"/>
    </xf>
    <xf numFmtId="0" fontId="3" fillId="0" borderId="4" xfId="0" applyFont="1" applyBorder="1" applyAlignment="1">
      <alignment horizontal="right"/>
    </xf>
    <xf numFmtId="1" fontId="3" fillId="3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zoomScale="85" zoomScaleNormal="85" workbookViewId="0">
      <selection activeCell="I33" sqref="I33"/>
    </sheetView>
  </sheetViews>
  <sheetFormatPr defaultRowHeight="15.75" x14ac:dyDescent="0.25"/>
  <cols>
    <col min="1" max="1" width="23.75" customWidth="1"/>
    <col min="3" max="3" width="9.875" customWidth="1"/>
    <col min="4" max="4" width="24.125" customWidth="1"/>
    <col min="5" max="5" width="19.625" customWidth="1"/>
    <col min="6" max="6" width="22.125" customWidth="1"/>
    <col min="7" max="7" width="19.375" customWidth="1"/>
    <col min="8" max="8" width="13" customWidth="1"/>
  </cols>
  <sheetData>
    <row r="1" spans="1:9" ht="20.25" x14ac:dyDescent="0.3">
      <c r="A1" s="45" t="s">
        <v>34</v>
      </c>
      <c r="B1" s="45"/>
      <c r="C1" s="45"/>
      <c r="D1" s="45"/>
      <c r="E1" s="45"/>
      <c r="F1" s="45"/>
      <c r="G1" s="45"/>
    </row>
    <row r="2" spans="1:9" x14ac:dyDescent="0.25">
      <c r="G2" s="1" t="s">
        <v>38</v>
      </c>
      <c r="I2" s="2"/>
    </row>
    <row r="3" spans="1:9" x14ac:dyDescent="0.25">
      <c r="A3" s="3" t="s">
        <v>0</v>
      </c>
      <c r="B3" s="4" t="s">
        <v>1</v>
      </c>
      <c r="C3" s="4"/>
      <c r="D3" s="4"/>
    </row>
    <row r="5" spans="1:9" ht="31.5" x14ac:dyDescent="0.25">
      <c r="A5" s="5" t="s">
        <v>2</v>
      </c>
      <c r="B5" s="5"/>
      <c r="C5" s="5"/>
      <c r="D5" s="5"/>
      <c r="E5" s="5"/>
      <c r="F5" s="6" t="s">
        <v>3</v>
      </c>
      <c r="G5" s="7" t="s">
        <v>36</v>
      </c>
      <c r="H5" s="40" t="s">
        <v>35</v>
      </c>
    </row>
    <row r="6" spans="1:9" ht="25.15" customHeight="1" x14ac:dyDescent="0.25">
      <c r="A6" s="8" t="s">
        <v>4</v>
      </c>
      <c r="B6" s="9">
        <v>1</v>
      </c>
      <c r="C6" s="10"/>
      <c r="D6" s="10"/>
      <c r="E6" s="2"/>
      <c r="F6" s="11" t="s">
        <v>5</v>
      </c>
      <c r="G6" s="12">
        <v>21.5</v>
      </c>
      <c r="H6" s="13">
        <v>21.5</v>
      </c>
    </row>
    <row r="7" spans="1:9" ht="25.15" customHeight="1" x14ac:dyDescent="0.25">
      <c r="A7" s="8" t="s">
        <v>6</v>
      </c>
      <c r="B7" s="9">
        <v>0.5</v>
      </c>
      <c r="C7" s="10"/>
      <c r="D7" s="10"/>
      <c r="E7" s="2"/>
      <c r="F7" s="14" t="s">
        <v>7</v>
      </c>
      <c r="G7" s="37">
        <v>2</v>
      </c>
      <c r="H7" s="13">
        <v>2</v>
      </c>
    </row>
    <row r="8" spans="1:9" ht="25.15" customHeight="1" x14ac:dyDescent="0.25">
      <c r="A8" s="15" t="s">
        <v>8</v>
      </c>
      <c r="B8" s="16">
        <f>SUM(B6:B7)</f>
        <v>1.5</v>
      </c>
      <c r="C8" s="17"/>
      <c r="D8" s="17"/>
      <c r="E8" s="5"/>
      <c r="F8" s="18" t="s">
        <v>9</v>
      </c>
      <c r="G8" s="12">
        <f>SUM(G6:G7)</f>
        <v>23.5</v>
      </c>
      <c r="H8" s="13">
        <f>SUM(H6:H7)</f>
        <v>23.5</v>
      </c>
    </row>
    <row r="9" spans="1:9" x14ac:dyDescent="0.25">
      <c r="A9" s="19" t="s">
        <v>10</v>
      </c>
      <c r="B9" s="5"/>
      <c r="C9" s="4"/>
      <c r="D9" s="4"/>
      <c r="E9" s="4"/>
      <c r="F9" s="4"/>
      <c r="G9" s="4"/>
    </row>
    <row r="11" spans="1:9" x14ac:dyDescent="0.25">
      <c r="A11" s="20" t="s">
        <v>11</v>
      </c>
      <c r="B11" s="4"/>
      <c r="C11" s="4"/>
      <c r="D11" s="4"/>
      <c r="E11" s="4"/>
      <c r="F11" s="4"/>
      <c r="G11" s="4"/>
    </row>
    <row r="12" spans="1:9" ht="60" customHeight="1" x14ac:dyDescent="0.25">
      <c r="A12" s="21"/>
      <c r="B12" s="22" t="s">
        <v>12</v>
      </c>
      <c r="C12" s="22" t="s">
        <v>13</v>
      </c>
      <c r="D12" s="22" t="s">
        <v>14</v>
      </c>
      <c r="E12" s="22" t="s">
        <v>37</v>
      </c>
      <c r="F12" s="40" t="s">
        <v>35</v>
      </c>
    </row>
    <row r="13" spans="1:9" ht="19.899999999999999" customHeight="1" x14ac:dyDescent="0.25">
      <c r="A13" s="23" t="s">
        <v>15</v>
      </c>
      <c r="B13" s="24">
        <v>31</v>
      </c>
      <c r="C13" s="24">
        <v>29</v>
      </c>
      <c r="D13" s="25">
        <f>B13/C13</f>
        <v>1.0689655172413792</v>
      </c>
      <c r="E13" s="26">
        <v>2</v>
      </c>
      <c r="F13" s="27">
        <v>2</v>
      </c>
    </row>
    <row r="14" spans="1:9" ht="19.899999999999999" customHeight="1" x14ac:dyDescent="0.25">
      <c r="A14" s="23" t="s">
        <v>16</v>
      </c>
      <c r="B14" s="24">
        <v>29</v>
      </c>
      <c r="C14" s="24">
        <v>31</v>
      </c>
      <c r="D14" s="25">
        <f t="shared" ref="D14:D19" si="0">B14/C14</f>
        <v>0.93548387096774188</v>
      </c>
      <c r="E14" s="26">
        <v>1</v>
      </c>
      <c r="F14" s="27">
        <v>2</v>
      </c>
    </row>
    <row r="15" spans="1:9" ht="19.899999999999999" customHeight="1" x14ac:dyDescent="0.25">
      <c r="A15" s="23" t="s">
        <v>17</v>
      </c>
      <c r="B15" s="24">
        <v>35</v>
      </c>
      <c r="C15" s="24">
        <v>31</v>
      </c>
      <c r="D15" s="25">
        <f t="shared" si="0"/>
        <v>1.1290322580645162</v>
      </c>
      <c r="E15" s="26">
        <v>2</v>
      </c>
      <c r="F15" s="27">
        <v>1</v>
      </c>
    </row>
    <row r="16" spans="1:9" ht="19.899999999999999" customHeight="1" x14ac:dyDescent="0.25">
      <c r="A16" s="28" t="s">
        <v>18</v>
      </c>
      <c r="B16" s="29">
        <v>26</v>
      </c>
      <c r="C16" s="29">
        <v>31</v>
      </c>
      <c r="D16" s="25">
        <f t="shared" si="0"/>
        <v>0.83870967741935487</v>
      </c>
      <c r="E16" s="30">
        <v>2</v>
      </c>
      <c r="F16" s="27">
        <v>2</v>
      </c>
    </row>
    <row r="17" spans="1:8" ht="19.899999999999999" customHeight="1" x14ac:dyDescent="0.25">
      <c r="A17" s="28" t="s">
        <v>19</v>
      </c>
      <c r="B17" s="29">
        <v>57</v>
      </c>
      <c r="C17" s="29">
        <v>31</v>
      </c>
      <c r="D17" s="25">
        <f t="shared" si="0"/>
        <v>1.8387096774193548</v>
      </c>
      <c r="E17" s="30">
        <v>2</v>
      </c>
      <c r="F17" s="27">
        <v>2</v>
      </c>
    </row>
    <row r="18" spans="1:8" ht="19.899999999999999" customHeight="1" x14ac:dyDescent="0.25">
      <c r="A18" s="28" t="s">
        <v>20</v>
      </c>
      <c r="B18" s="29">
        <v>40</v>
      </c>
      <c r="C18" s="29">
        <v>31</v>
      </c>
      <c r="D18" s="25">
        <f t="shared" si="0"/>
        <v>1.2903225806451613</v>
      </c>
      <c r="E18" s="30">
        <v>2</v>
      </c>
      <c r="F18" s="27">
        <v>2</v>
      </c>
    </row>
    <row r="19" spans="1:8" ht="19.899999999999999" customHeight="1" x14ac:dyDescent="0.25">
      <c r="A19" s="28" t="s">
        <v>21</v>
      </c>
      <c r="B19" s="29">
        <v>52</v>
      </c>
      <c r="C19" s="29">
        <v>31</v>
      </c>
      <c r="D19" s="25">
        <f t="shared" si="0"/>
        <v>1.6774193548387097</v>
      </c>
      <c r="E19" s="30">
        <v>2</v>
      </c>
      <c r="F19" s="27">
        <v>2</v>
      </c>
    </row>
    <row r="20" spans="1:8" ht="25.15" customHeight="1" x14ac:dyDescent="0.25">
      <c r="A20" s="44" t="s">
        <v>22</v>
      </c>
      <c r="B20" s="44"/>
      <c r="C20" s="46"/>
      <c r="D20" s="31">
        <f>SUM(D13:D19)</f>
        <v>8.7786429365962171</v>
      </c>
      <c r="E20" s="30">
        <f>SUM(E13:E19)</f>
        <v>13</v>
      </c>
      <c r="F20" s="32">
        <v>13</v>
      </c>
      <c r="H20" s="13"/>
    </row>
    <row r="21" spans="1:8" x14ac:dyDescent="0.25">
      <c r="A21" s="33"/>
      <c r="B21" s="33"/>
      <c r="C21" s="33"/>
      <c r="D21" s="33"/>
      <c r="F21" s="34"/>
      <c r="G21" s="4"/>
    </row>
    <row r="23" spans="1:8" ht="25.5" x14ac:dyDescent="0.25">
      <c r="A23" s="4" t="s">
        <v>23</v>
      </c>
      <c r="B23" s="4"/>
      <c r="C23" s="4"/>
      <c r="D23" s="4"/>
      <c r="E23" s="4"/>
      <c r="F23" s="22" t="s">
        <v>32</v>
      </c>
      <c r="G23" s="41" t="s">
        <v>31</v>
      </c>
    </row>
    <row r="24" spans="1:8" ht="19.899999999999999" customHeight="1" x14ac:dyDescent="0.25">
      <c r="A24" s="47" t="s">
        <v>24</v>
      </c>
      <c r="B24" s="47"/>
      <c r="C24" s="47"/>
      <c r="D24" s="47"/>
      <c r="E24" s="47"/>
      <c r="F24" s="37">
        <v>1</v>
      </c>
      <c r="G24" s="27">
        <v>1</v>
      </c>
      <c r="H24" s="42"/>
    </row>
    <row r="25" spans="1:8" ht="19.899999999999999" customHeight="1" x14ac:dyDescent="0.25">
      <c r="A25" s="47" t="s">
        <v>33</v>
      </c>
      <c r="B25" s="47"/>
      <c r="C25" s="47"/>
      <c r="D25" s="47"/>
      <c r="E25" s="47"/>
      <c r="F25" s="37">
        <v>1</v>
      </c>
      <c r="G25" s="27">
        <v>1</v>
      </c>
    </row>
    <row r="26" spans="1:8" ht="34.9" customHeight="1" x14ac:dyDescent="0.25">
      <c r="A26" s="48" t="s">
        <v>30</v>
      </c>
      <c r="B26" s="48"/>
      <c r="C26" s="48"/>
      <c r="D26" s="48"/>
      <c r="E26" s="48"/>
      <c r="F26" s="37">
        <v>5</v>
      </c>
      <c r="G26" s="27">
        <v>5</v>
      </c>
      <c r="H26" s="42"/>
    </row>
    <row r="27" spans="1:8" ht="19.899999999999999" customHeight="1" x14ac:dyDescent="0.25">
      <c r="A27" s="49" t="s">
        <v>25</v>
      </c>
      <c r="B27" s="49"/>
      <c r="C27" s="49"/>
      <c r="D27" s="49"/>
      <c r="E27" s="49"/>
      <c r="F27" s="37">
        <v>0</v>
      </c>
      <c r="G27" s="27">
        <v>0</v>
      </c>
    </row>
    <row r="28" spans="1:8" ht="25.15" customHeight="1" x14ac:dyDescent="0.25">
      <c r="A28" s="43" t="s">
        <v>26</v>
      </c>
      <c r="B28" s="43"/>
      <c r="C28" s="43"/>
      <c r="D28" s="43"/>
      <c r="E28" s="43"/>
      <c r="F28" s="37">
        <f>SUM(F24:F27)</f>
        <v>7</v>
      </c>
      <c r="G28" s="13">
        <v>7</v>
      </c>
    </row>
    <row r="31" spans="1:8" x14ac:dyDescent="0.25">
      <c r="A31" s="20" t="s">
        <v>27</v>
      </c>
      <c r="B31" s="4"/>
      <c r="C31" s="4"/>
      <c r="D31" s="4"/>
      <c r="E31" s="4"/>
      <c r="F31" s="4"/>
      <c r="G31" s="4"/>
    </row>
    <row r="32" spans="1:8" ht="25.5" x14ac:dyDescent="0.25">
      <c r="A32" s="21"/>
      <c r="B32" s="22" t="s">
        <v>12</v>
      </c>
      <c r="C32" s="22"/>
      <c r="D32" s="22"/>
      <c r="E32" s="22" t="s">
        <v>28</v>
      </c>
      <c r="F32" s="22" t="s">
        <v>37</v>
      </c>
      <c r="G32" s="41" t="s">
        <v>35</v>
      </c>
    </row>
    <row r="33" spans="1:7" ht="48" customHeight="1" x14ac:dyDescent="0.25">
      <c r="A33" s="35" t="s">
        <v>29</v>
      </c>
      <c r="B33" s="29">
        <v>272</v>
      </c>
      <c r="C33" s="29"/>
      <c r="D33" s="29"/>
      <c r="E33" s="29"/>
      <c r="F33" s="37">
        <v>2</v>
      </c>
      <c r="G33" s="13">
        <v>2</v>
      </c>
    </row>
    <row r="34" spans="1:7" ht="25.15" customHeight="1" x14ac:dyDescent="0.25">
      <c r="A34" s="44" t="s">
        <v>7</v>
      </c>
      <c r="B34" s="44"/>
      <c r="C34" s="44"/>
      <c r="D34" s="36"/>
      <c r="E34" s="36"/>
      <c r="F34" s="37">
        <v>2</v>
      </c>
      <c r="G34" s="13">
        <f>SUM(G33)</f>
        <v>2</v>
      </c>
    </row>
    <row r="35" spans="1:7" x14ac:dyDescent="0.25">
      <c r="A35" s="38"/>
      <c r="B35" s="33"/>
      <c r="C35" s="33"/>
      <c r="D35" s="33"/>
      <c r="E35" s="33"/>
      <c r="F35" s="34"/>
      <c r="G35" s="4"/>
    </row>
    <row r="37" spans="1:7" x14ac:dyDescent="0.25">
      <c r="A37" s="39"/>
    </row>
  </sheetData>
  <mergeCells count="8">
    <mergeCell ref="A28:E28"/>
    <mergeCell ref="A34:C34"/>
    <mergeCell ref="A1:G1"/>
    <mergeCell ref="A20:C20"/>
    <mergeCell ref="A24:E24"/>
    <mergeCell ref="A25:E25"/>
    <mergeCell ref="A26:E26"/>
    <mergeCell ref="A27:E27"/>
  </mergeCells>
  <printOptions gridLines="1"/>
  <pageMargins left="0.25" right="0.25" top="0.75" bottom="0.75" header="0.3" footer="0.3"/>
  <pageSetup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523984E0F2A143A6BBA0026883CF0C" ma:contentTypeVersion="14" ma:contentTypeDescription="Create a new document." ma:contentTypeScope="" ma:versionID="ac4a9651bb18d4886bb1a50593d8b53e">
  <xsd:schema xmlns:xsd="http://www.w3.org/2001/XMLSchema" xmlns:xs="http://www.w3.org/2001/XMLSchema" xmlns:p="http://schemas.microsoft.com/office/2006/metadata/properties" xmlns:ns3="94627f6b-45aa-4f11-bbeb-ed3626982268" xmlns:ns4="dba9d881-5f3a-40f9-a9a7-00e960d0e466" targetNamespace="http://schemas.microsoft.com/office/2006/metadata/properties" ma:root="true" ma:fieldsID="18f74300a2a5d0afa45409d07b4eabcb" ns3:_="" ns4:_="">
    <xsd:import namespace="94627f6b-45aa-4f11-bbeb-ed3626982268"/>
    <xsd:import namespace="dba9d881-5f3a-40f9-a9a7-00e960d0e4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27f6b-45aa-4f11-bbeb-ed36269822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9d881-5f3a-40f9-a9a7-00e960d0e4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1F6899-0877-473D-ACCB-7AB5B8139B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6A8666-CAED-4AA8-A74D-BB836CA9A4B1}">
  <ds:schemaRefs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dba9d881-5f3a-40f9-a9a7-00e960d0e466"/>
    <ds:schemaRef ds:uri="http://schemas.microsoft.com/office/2006/documentManagement/types"/>
    <ds:schemaRef ds:uri="http://schemas.openxmlformats.org/package/2006/metadata/core-properties"/>
    <ds:schemaRef ds:uri="94627f6b-45aa-4f11-bbeb-ed362698226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4FFF4DB-898B-4349-81EA-C6B52DE7F5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27f6b-45aa-4f11-bbeb-ed3626982268"/>
    <ds:schemaRef ds:uri="dba9d881-5f3a-40f9-a9a7-00e960d0e4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2025 Bellevue High School</vt:lpstr>
      <vt:lpstr>'FY 2025 Bellevue High School'!Print_Area</vt:lpstr>
    </vt:vector>
  </TitlesOfParts>
  <Company>Bellevue Independent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Pierce, Jennifer</dc:creator>
  <cp:lastModifiedBy>Middleton, Misty - Superintendent</cp:lastModifiedBy>
  <cp:lastPrinted>2025-02-05T19:04:12Z</cp:lastPrinted>
  <dcterms:created xsi:type="dcterms:W3CDTF">2019-02-28T22:53:18Z</dcterms:created>
  <dcterms:modified xsi:type="dcterms:W3CDTF">2025-02-13T12:35:35Z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0x01010098523984E0F2A143A6BBA0026883CF0C</vt:lpwstr>
  </property>
</Properties>
</file>