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8_{0C56A95F-8B6D-47BB-BF47-E2DE3DC5E112}" xr6:coauthVersionLast="47" xr6:coauthVersionMax="47" xr10:uidLastSave="{00000000-0000-0000-0000-000000000000}"/>
  <bookViews>
    <workbookView xWindow="30825" yWindow="2025" windowWidth="21600" windowHeight="11295" xr2:uid="{00000000-000D-0000-FFFF-FFFF00000000}"/>
  </bookViews>
  <sheets>
    <sheet name="Sheet1" sheetId="1" r:id="rId1"/>
  </sheets>
  <definedNames>
    <definedName name="_xlnm.Print_Area" localSheetId="0">Sheet1!$A$1:$L$20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  <c r="K18" i="1"/>
  <c r="K19" i="1"/>
  <c r="K17" i="1"/>
</calcChain>
</file>

<file path=xl/sharedStrings.xml><?xml version="1.0" encoding="utf-8"?>
<sst xmlns="http://schemas.openxmlformats.org/spreadsheetml/2006/main" count="29" uniqueCount="29">
  <si>
    <t>BID TABULATION</t>
  </si>
  <si>
    <t>ROBERT EHMET HAYES &amp; ASSOCIATES, PLLC</t>
  </si>
  <si>
    <t>CONTRACTOR</t>
  </si>
  <si>
    <t>BASE BID</t>
  </si>
  <si>
    <r>
      <t>Owner</t>
    </r>
    <r>
      <rPr>
        <sz val="10"/>
        <color theme="1"/>
        <rFont val="Arial"/>
        <family val="2"/>
      </rPr>
      <t>:  Bellevue Independent Schools</t>
    </r>
  </si>
  <si>
    <r>
      <t>Location</t>
    </r>
    <r>
      <rPr>
        <sz val="10"/>
        <color theme="1"/>
        <rFont val="Arial"/>
        <family val="2"/>
      </rPr>
      <t>: Bellevue Independent Schools, 219 Center Street, Bellevue, Kentucky 41073</t>
    </r>
  </si>
  <si>
    <t>COMPLETION DATE</t>
  </si>
  <si>
    <t xml:space="preserve">ALTERNATE #1 </t>
  </si>
  <si>
    <t>ALTERNATE #3</t>
  </si>
  <si>
    <t>ALTERNATE #4</t>
  </si>
  <si>
    <t xml:space="preserve">ALTERNATE #6 </t>
  </si>
  <si>
    <t>TOTAL BID AMOUNT</t>
  </si>
  <si>
    <t>ALTERNATE #5</t>
  </si>
  <si>
    <r>
      <t>Project</t>
    </r>
    <r>
      <rPr>
        <sz val="10"/>
        <color theme="1"/>
        <rFont val="Arial"/>
        <family val="2"/>
      </rPr>
      <t>: Bellevue High School</t>
    </r>
  </si>
  <si>
    <t>Gilligan Stadium and Ben Flora Improvements</t>
  </si>
  <si>
    <r>
      <t>Bid Due Date</t>
    </r>
    <r>
      <rPr>
        <sz val="10"/>
        <color theme="1"/>
        <rFont val="Arial"/>
        <family val="2"/>
      </rPr>
      <t>: Tuesday, October 15, 2024, 11:00 a.m.</t>
    </r>
  </si>
  <si>
    <t>BEN FLORA GYMNASIUM BLEACHER REPLACEMENT</t>
  </si>
  <si>
    <t>ALTERNATE #2</t>
  </si>
  <si>
    <t>POLE VAULT EVENT</t>
  </si>
  <si>
    <t>DMX CONTROLLER FOR FIELD LIGHTS</t>
  </si>
  <si>
    <t>REMOVE TRACK TO NEW SUBGRADE</t>
  </si>
  <si>
    <t>(REH Project #372-822 / KDE BG #24-224)</t>
  </si>
  <si>
    <t>RUBBERIZED 
TRACK AND EVENT SURFACES</t>
  </si>
  <si>
    <t>NEW ROOF AND EXTERIOR PAINTING FOR TWO-STORY 
BLDG IN SW 
CORNER OF SITE</t>
  </si>
  <si>
    <t>Perkins/Carmack</t>
  </si>
  <si>
    <t>Brielmaier</t>
  </si>
  <si>
    <t>Morel</t>
  </si>
  <si>
    <t>Monarch</t>
  </si>
  <si>
    <t>365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</si>
</sst>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m/d/yy;@"/>
    <numFmt numFmtId="166" formatCode="m/d;@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4" fontId="2" fillId="0" borderId="0" xfId="0" applyNumberFormat="1" applyFont="1"/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165" fontId="1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zoomScale="90" zoomScaleNormal="90" workbookViewId="0">
      <selection activeCell="N17" sqref="N17"/>
    </sheetView>
  </sheetViews>
  <sheetFormatPr defaultColWidth="8.7109375" defaultRowHeight="12.75" x14ac:dyDescent="0.2"/>
  <cols>
    <col min="1" max="1" width="0.85546875" style="2" customWidth="1"/>
    <col min="2" max="3" width="18.5703125" style="2" customWidth="1"/>
    <col min="4" max="4" width="18.7109375" style="2" customWidth="1"/>
    <col min="5" max="9" width="18.5703125" style="2" customWidth="1"/>
    <col min="10" max="10" width="18.7109375" style="2" customWidth="1"/>
    <col min="11" max="11" width="18.5703125" style="2" customWidth="1"/>
    <col min="12" max="12" width="0.85546875" style="2" customWidth="1"/>
    <col min="13" max="13" width="8.7109375" style="2"/>
    <col min="14" max="14" width="9.42578125" style="2" bestFit="1" customWidth="1"/>
    <col min="15" max="16384" width="8.7109375" style="2"/>
  </cols>
  <sheetData>
    <row r="1" spans="1:14" ht="14.45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4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14.45" customHeight="1" x14ac:dyDescent="0.2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4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4" ht="14.45" customHeight="1" x14ac:dyDescent="0.2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14.45" customHeight="1" x14ac:dyDescent="0.2">
      <c r="A7" s="13" t="s">
        <v>13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4" ht="14.45" customHeight="1" x14ac:dyDescent="0.2">
      <c r="A8" s="15" t="s">
        <v>14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4" ht="14.45" customHeight="1" x14ac:dyDescent="0.2">
      <c r="A9" s="15" t="s">
        <v>21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4" x14ac:dyDescent="0.2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4" ht="14.45" customHeight="1" x14ac:dyDescent="0.2">
      <c r="A11" s="13" t="s">
        <v>15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4" x14ac:dyDescent="0.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4" ht="14.45" customHeight="1" x14ac:dyDescent="0.2">
      <c r="A13" s="13" t="s">
        <v>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4" x14ac:dyDescent="0.2">
      <c r="B14" s="1"/>
      <c r="C14" s="1"/>
    </row>
    <row r="15" spans="1:14" ht="29.25" customHeight="1" x14ac:dyDescent="0.2">
      <c r="B15" s="12" t="s">
        <v>2</v>
      </c>
      <c r="C15" s="16" t="s">
        <v>6</v>
      </c>
      <c r="D15" s="12" t="s">
        <v>3</v>
      </c>
      <c r="E15" s="8" t="s">
        <v>7</v>
      </c>
      <c r="F15" s="8" t="s">
        <v>17</v>
      </c>
      <c r="G15" s="8" t="s">
        <v>8</v>
      </c>
      <c r="H15" s="8" t="s">
        <v>9</v>
      </c>
      <c r="I15" s="8" t="s">
        <v>12</v>
      </c>
      <c r="J15" s="8" t="s">
        <v>10</v>
      </c>
      <c r="K15" s="16" t="s">
        <v>11</v>
      </c>
      <c r="N15" s="4"/>
    </row>
    <row r="16" spans="1:14" ht="72.95" customHeight="1" x14ac:dyDescent="0.2">
      <c r="B16" s="12"/>
      <c r="C16" s="17"/>
      <c r="D16" s="12"/>
      <c r="E16" s="9" t="s">
        <v>16</v>
      </c>
      <c r="F16" s="10" t="s">
        <v>22</v>
      </c>
      <c r="G16" s="10" t="s">
        <v>18</v>
      </c>
      <c r="H16" s="10" t="s">
        <v>19</v>
      </c>
      <c r="I16" s="10" t="s">
        <v>23</v>
      </c>
      <c r="J16" s="10" t="s">
        <v>20</v>
      </c>
      <c r="K16" s="17"/>
    </row>
    <row r="17" spans="2:11" ht="39" customHeight="1" x14ac:dyDescent="0.2">
      <c r="B17" s="5" t="s">
        <v>24</v>
      </c>
      <c r="C17" s="7">
        <v>45884</v>
      </c>
      <c r="D17" s="3">
        <v>6170000</v>
      </c>
      <c r="E17" s="3">
        <v>235000</v>
      </c>
      <c r="F17" s="3">
        <v>94000</v>
      </c>
      <c r="G17" s="3">
        <v>42000</v>
      </c>
      <c r="H17" s="3">
        <v>37000</v>
      </c>
      <c r="I17" s="3">
        <v>53000</v>
      </c>
      <c r="J17" s="3">
        <v>280000</v>
      </c>
      <c r="K17" s="3">
        <f>SUM(D17:J17)</f>
        <v>6911000</v>
      </c>
    </row>
    <row r="18" spans="2:11" ht="39" customHeight="1" x14ac:dyDescent="0.2">
      <c r="B18" s="5" t="s">
        <v>26</v>
      </c>
      <c r="C18" s="7">
        <v>46006</v>
      </c>
      <c r="D18" s="3">
        <v>7100000</v>
      </c>
      <c r="E18" s="3">
        <v>235000</v>
      </c>
      <c r="F18" s="3">
        <v>94000</v>
      </c>
      <c r="G18" s="3">
        <v>23000</v>
      </c>
      <c r="H18" s="3">
        <v>36000</v>
      </c>
      <c r="I18" s="3">
        <v>59000</v>
      </c>
      <c r="J18" s="3">
        <v>214000</v>
      </c>
      <c r="K18" s="3">
        <f>SUM(D18:J18)</f>
        <v>7761000</v>
      </c>
    </row>
    <row r="19" spans="2:11" ht="39" customHeight="1" x14ac:dyDescent="0.2">
      <c r="B19" s="5" t="s">
        <v>25</v>
      </c>
      <c r="C19" s="11">
        <v>45651</v>
      </c>
      <c r="D19" s="3">
        <v>7100000</v>
      </c>
      <c r="E19" s="3">
        <v>211000</v>
      </c>
      <c r="F19" s="3">
        <v>92000</v>
      </c>
      <c r="G19" s="3">
        <v>40000</v>
      </c>
      <c r="H19" s="3">
        <v>32900</v>
      </c>
      <c r="I19" s="3">
        <v>50500</v>
      </c>
      <c r="J19" s="3">
        <v>340000</v>
      </c>
      <c r="K19" s="3">
        <f>SUM(D19:J19)</f>
        <v>7866400</v>
      </c>
    </row>
    <row r="20" spans="2:11" ht="39" customHeight="1" x14ac:dyDescent="0.2">
      <c r="B20" s="5" t="s">
        <v>27</v>
      </c>
      <c r="C20" s="7" t="s">
        <v>28</v>
      </c>
      <c r="D20" s="3">
        <v>7859000</v>
      </c>
      <c r="E20" s="3">
        <v>218000</v>
      </c>
      <c r="F20" s="3">
        <v>84700</v>
      </c>
      <c r="G20" s="3">
        <v>19000</v>
      </c>
      <c r="H20" s="3">
        <v>32000</v>
      </c>
      <c r="I20" s="3">
        <v>54000</v>
      </c>
      <c r="J20" s="3">
        <v>218000</v>
      </c>
      <c r="K20" s="3">
        <f>SUM(D20:J20)</f>
        <v>8484700</v>
      </c>
    </row>
    <row r="21" spans="2:11" ht="39" customHeight="1" x14ac:dyDescent="0.2"/>
    <row r="22" spans="2:11" ht="39.75" customHeight="1" x14ac:dyDescent="0.2"/>
    <row r="24" spans="2:11" x14ac:dyDescent="0.2">
      <c r="B24" s="6"/>
      <c r="C24" s="6"/>
    </row>
  </sheetData>
  <mergeCells count="12">
    <mergeCell ref="B15:B16"/>
    <mergeCell ref="D15:D16"/>
    <mergeCell ref="A5:L5"/>
    <mergeCell ref="A1:L1"/>
    <mergeCell ref="A3:L3"/>
    <mergeCell ref="A13:L13"/>
    <mergeCell ref="A11:L11"/>
    <mergeCell ref="A9:L9"/>
    <mergeCell ref="A8:L8"/>
    <mergeCell ref="A7:L7"/>
    <mergeCell ref="C15:C16"/>
    <mergeCell ref="K15:K16"/>
  </mergeCells>
  <printOptions horizontalCentered="1" verticalCentered="1"/>
  <pageMargins left="0.2" right="0.2" top="0.75" bottom="0.75" header="0.3" footer="0.3"/>
  <pageSetup paperSize="5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2024-10-15T19:57:06Z</dcterms:modified>
</cp:coreProperties>
</file>