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oldhamkyschools-my.sharepoint.com/personal/michael_williams_oldham_kyschools_us/Documents/Projections and Redistrict/OC Planning and Development/"/>
    </mc:Choice>
  </mc:AlternateContent>
  <xr:revisionPtr revIDLastSave="0" documentId="8_{8CCD51EB-26F8-41E9-A0AB-5F54823504B5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Sheet4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1" i="5" l="1"/>
  <c r="K18" i="5" l="1"/>
  <c r="J18" i="5"/>
  <c r="K17" i="5"/>
  <c r="J17" i="5"/>
  <c r="K16" i="5"/>
  <c r="J16" i="5"/>
  <c r="J19" i="5" l="1"/>
  <c r="G19" i="5"/>
  <c r="H19" i="5"/>
  <c r="I19" i="5"/>
  <c r="F19" i="5"/>
  <c r="D27" i="5"/>
  <c r="K24" i="5" l="1"/>
  <c r="K26" i="5" s="1"/>
  <c r="K19" i="5"/>
</calcChain>
</file>

<file path=xl/sharedStrings.xml><?xml version="1.0" encoding="utf-8"?>
<sst xmlns="http://schemas.openxmlformats.org/spreadsheetml/2006/main" count="51" uniqueCount="50">
  <si>
    <t>Oldham County Board of Education</t>
  </si>
  <si>
    <t>School Capacity Form</t>
  </si>
  <si>
    <t>1. Basic Information</t>
  </si>
  <si>
    <t xml:space="preserve">3. School Information (Rated Capacity, Planned Capacity*, and Current and Projected Enrollments) </t>
  </si>
  <si>
    <t>Level</t>
  </si>
  <si>
    <t>School Name</t>
  </si>
  <si>
    <t>Rated Capacity</t>
  </si>
  <si>
    <t>Planned Capacity</t>
  </si>
  <si>
    <t>Current Enrollment</t>
  </si>
  <si>
    <t>Projected Enrollment</t>
  </si>
  <si>
    <t>Available Capacity</t>
  </si>
  <si>
    <t>Number</t>
  </si>
  <si>
    <t>Percentage</t>
  </si>
  <si>
    <t>Elementary</t>
  </si>
  <si>
    <t>Middle School</t>
  </si>
  <si>
    <t>High School</t>
  </si>
  <si>
    <t>Total</t>
  </si>
  <si>
    <t>Campus</t>
  </si>
  <si>
    <t>4. Other Approved Developments in Campus Area</t>
  </si>
  <si>
    <t>5. Final Campus Enrollment and Percentage of Capacity for Planning Purposes (Campus Available Capacity plus Other Approved Developments</t>
  </si>
  <si>
    <t>Development Name</t>
  </si>
  <si>
    <t>Enrollment Impact</t>
  </si>
  <si>
    <t>Final Available Capacity Number</t>
  </si>
  <si>
    <t>Final Available Capacity Percentage</t>
  </si>
  <si>
    <t>6. Voluntary mitigation taken by the applicant (check all that apply)</t>
  </si>
  <si>
    <t>Dedication of property for a school site to the School Board</t>
  </si>
  <si>
    <t>Participation in private/public partnerships</t>
  </si>
  <si>
    <t xml:space="preserve">Unique make of residents occuping the development (e.g. age restircted) </t>
  </si>
  <si>
    <t>7. Adequate Capacity</t>
  </si>
  <si>
    <t>X</t>
  </si>
  <si>
    <r>
      <t xml:space="preserve">Capacity is </t>
    </r>
    <r>
      <rPr>
        <b/>
        <u/>
        <sz val="9"/>
        <color theme="1"/>
        <rFont val="Calibri"/>
        <family val="2"/>
        <scheme val="minor"/>
      </rPr>
      <t>adequate</t>
    </r>
    <r>
      <rPr>
        <sz val="9"/>
        <color theme="1"/>
        <rFont val="Calibri"/>
        <family val="2"/>
        <scheme val="minor"/>
      </rPr>
      <t xml:space="preserve"> to accommodate the number of students generated by the development.</t>
    </r>
  </si>
  <si>
    <r>
      <t xml:space="preserve">Capacity is </t>
    </r>
    <r>
      <rPr>
        <b/>
        <u/>
        <sz val="9"/>
        <color theme="1"/>
        <rFont val="Calibri"/>
        <family val="2"/>
        <scheme val="minor"/>
      </rPr>
      <t>inadequate</t>
    </r>
    <r>
      <rPr>
        <sz val="9"/>
        <color theme="1"/>
        <rFont val="Calibri"/>
        <family val="2"/>
        <scheme val="minor"/>
      </rPr>
      <t xml:space="preserve"> to accommodate the number of students, but the developer has agreed to following mitigation: </t>
    </r>
  </si>
  <si>
    <r>
      <t xml:space="preserve">Capacity is </t>
    </r>
    <r>
      <rPr>
        <b/>
        <u/>
        <sz val="9"/>
        <color theme="1"/>
        <rFont val="Calibri"/>
        <family val="2"/>
        <scheme val="minor"/>
      </rPr>
      <t>inadequate</t>
    </r>
    <r>
      <rPr>
        <sz val="9"/>
        <color theme="1"/>
        <rFont val="Calibri"/>
        <family val="2"/>
        <scheme val="minor"/>
      </rPr>
      <t xml:space="preserve"> to accommodate the number of students, however permits may be granted in accordance with the </t>
    </r>
    <r>
      <rPr>
        <b/>
        <sz val="9"/>
        <color theme="1"/>
        <rFont val="Calibri"/>
        <family val="2"/>
        <scheme val="minor"/>
      </rPr>
      <t>Capacity Multiplier</t>
    </r>
    <r>
      <rPr>
        <sz val="9"/>
        <color theme="1"/>
        <rFont val="Calibri"/>
        <family val="2"/>
        <scheme val="minor"/>
      </rPr>
      <t>.</t>
    </r>
  </si>
  <si>
    <t>8. Phasing Rate (based on Final Available Capacity Percentage * District Capacity Muntiplier) Building Permits per Year</t>
  </si>
  <si>
    <t>An agency letter issued in connection with approval of a subdivision preliminary plan, development plan, or conditional use permit shall expire automatically upon the expiration or revocation of such plan or permit approval.</t>
  </si>
  <si>
    <t>Agency letters will not be allowed to be sold or traded under any circumstance but may voluntarily be surrender to Planning and Zoning.</t>
  </si>
  <si>
    <t>Signature/ School Superintendent</t>
  </si>
  <si>
    <t>Date</t>
  </si>
  <si>
    <t>2. Student Growth Impact from Development (number of units * .157)</t>
  </si>
  <si>
    <t>Buckner Elementary</t>
  </si>
  <si>
    <t>Oldham County Middle</t>
  </si>
  <si>
    <t>Creekstone</t>
  </si>
  <si>
    <t>Commons at Cedar Pointe</t>
  </si>
  <si>
    <t>Reserve at Deer Fields</t>
  </si>
  <si>
    <t>Others</t>
  </si>
  <si>
    <t>Oldham County High</t>
  </si>
  <si>
    <t>Number of Residential Units: 134</t>
  </si>
  <si>
    <t>Name of Proposed Project: Dogwood Estates</t>
  </si>
  <si>
    <t>Name and Address of the Developer or Owner: DHJ Properties LLC 4751 Fox Run Rd, Buckner KY, 40010</t>
  </si>
  <si>
    <t>May/ 13/2024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</si>
</sst>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9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0"/>
      <color theme="1"/>
      <name val="Calibri"/>
      <family val="2"/>
    </font>
    <font>
      <b/>
      <sz val="14"/>
      <color theme="1"/>
      <name val="Calibri"/>
      <family val="2"/>
    </font>
    <font>
      <sz val="14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0" fillId="0" borderId="1" xfId="0" applyBorder="1"/>
    <xf numFmtId="0" fontId="0" fillId="0" borderId="0" xfId="0" applyAlignment="1">
      <alignment vertical="top"/>
    </xf>
    <xf numFmtId="0" fontId="3" fillId="0" borderId="0" xfId="0" applyFont="1"/>
    <xf numFmtId="0" fontId="0" fillId="0" borderId="7" xfId="0" applyBorder="1"/>
    <xf numFmtId="0" fontId="0" fillId="0" borderId="4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4" xfId="0" applyBorder="1"/>
    <xf numFmtId="0" fontId="3" fillId="0" borderId="0" xfId="0" applyFont="1" applyAlignment="1">
      <alignment horizontal="right"/>
    </xf>
    <xf numFmtId="0" fontId="7" fillId="0" borderId="0" xfId="0" applyFont="1" applyAlignment="1">
      <alignment vertical="center" wrapText="1"/>
    </xf>
    <xf numFmtId="10" fontId="0" fillId="0" borderId="1" xfId="1" applyNumberFormat="1" applyFont="1" applyBorder="1"/>
    <xf numFmtId="10" fontId="0" fillId="0" borderId="8" xfId="1" applyNumberFormat="1" applyFont="1" applyBorder="1"/>
    <xf numFmtId="0" fontId="2" fillId="0" borderId="0" xfId="0" applyFont="1"/>
    <xf numFmtId="0" fontId="4" fillId="0" borderId="0" xfId="0" applyFon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6" fillId="0" borderId="10" xfId="0" applyFont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5" xfId="0" applyBorder="1" applyAlignment="1">
      <alignment horizontal="center"/>
    </xf>
    <xf numFmtId="0" fontId="2" fillId="0" borderId="0" xfId="0" applyFont="1" applyAlignment="1">
      <alignment horizontal="left" vertical="top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4" fillId="0" borderId="0" xfId="0" applyFont="1" applyAlignment="1">
      <alignment horizontal="left" wrapText="1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center" wrapText="1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0" fillId="0" borderId="1" xfId="0" applyBorder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66CC"/>
      <color rgb="FFFF9966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8"/>
  <sheetViews>
    <sheetView tabSelected="1" zoomScaleNormal="100" workbookViewId="0">
      <selection activeCell="H11" sqref="H11"/>
    </sheetView>
  </sheetViews>
  <sheetFormatPr defaultRowHeight="14.4" x14ac:dyDescent="0.3"/>
  <cols>
    <col min="1" max="5" width="7.6640625" customWidth="1"/>
    <col min="8" max="8" width="10.88671875" customWidth="1"/>
    <col min="9" max="9" width="11.5546875" customWidth="1"/>
    <col min="11" max="11" width="10.88671875" customWidth="1"/>
  </cols>
  <sheetData>
    <row r="1" spans="1:11" ht="18" x14ac:dyDescent="0.3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1" ht="18" x14ac:dyDescent="0.3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1" ht="18" x14ac:dyDescent="0.3">
      <c r="A3" s="28" t="s">
        <v>49</v>
      </c>
      <c r="B3" s="28"/>
      <c r="C3" s="28"/>
      <c r="D3" s="28"/>
      <c r="E3" s="28"/>
      <c r="F3" s="28"/>
      <c r="G3" s="28"/>
      <c r="H3" s="28"/>
      <c r="I3" s="28"/>
      <c r="J3" s="28"/>
      <c r="K3" s="28"/>
    </row>
    <row r="4" spans="1:11" x14ac:dyDescent="0.3">
      <c r="A4" s="29" t="s">
        <v>2</v>
      </c>
      <c r="B4" s="29"/>
      <c r="C4" s="29"/>
      <c r="D4" s="29"/>
      <c r="E4" s="29"/>
      <c r="F4" s="29"/>
      <c r="G4" s="29"/>
      <c r="H4" s="29"/>
      <c r="I4" s="29"/>
      <c r="J4" s="29"/>
      <c r="K4" s="29"/>
    </row>
    <row r="5" spans="1:11" x14ac:dyDescent="0.3">
      <c r="A5" s="18" t="s">
        <v>47</v>
      </c>
      <c r="B5" s="18"/>
      <c r="C5" s="18"/>
      <c r="D5" s="18"/>
      <c r="E5" s="18"/>
      <c r="F5" s="18"/>
      <c r="G5" s="18" t="s">
        <v>46</v>
      </c>
      <c r="H5" s="18"/>
      <c r="I5" s="18"/>
      <c r="J5" s="18"/>
      <c r="K5" s="18"/>
    </row>
    <row r="6" spans="1:11" x14ac:dyDescent="0.3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1" x14ac:dyDescent="0.3">
      <c r="A7" s="18" t="s">
        <v>48</v>
      </c>
      <c r="B7" s="18"/>
      <c r="C7" s="18"/>
      <c r="D7" s="18"/>
      <c r="E7" s="18"/>
      <c r="F7" s="18"/>
      <c r="G7" s="18"/>
      <c r="H7" s="18"/>
      <c r="I7" s="18"/>
      <c r="J7" s="18"/>
      <c r="K7" s="18"/>
    </row>
    <row r="8" spans="1:11" x14ac:dyDescent="0.3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</row>
    <row r="9" spans="1:11" x14ac:dyDescent="0.3">
      <c r="A9" s="2"/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x14ac:dyDescent="0.3">
      <c r="A10" s="25" t="s">
        <v>38</v>
      </c>
      <c r="B10" s="25"/>
      <c r="C10" s="25"/>
      <c r="D10" s="25"/>
      <c r="E10" s="25"/>
      <c r="F10" s="25"/>
      <c r="G10" s="25"/>
      <c r="H10" s="25"/>
      <c r="I10" s="2"/>
      <c r="J10" s="2"/>
      <c r="K10" s="2"/>
    </row>
    <row r="11" spans="1:11" x14ac:dyDescent="0.3">
      <c r="A11" s="22">
        <f>ROUND((134*0.157),0)</f>
        <v>21</v>
      </c>
      <c r="B11" s="23"/>
      <c r="C11" s="23"/>
      <c r="D11" s="23"/>
      <c r="E11" s="23"/>
      <c r="F11" s="24"/>
    </row>
    <row r="13" spans="1:11" x14ac:dyDescent="0.3">
      <c r="A13" s="21" t="s">
        <v>3</v>
      </c>
      <c r="B13" s="21"/>
      <c r="C13" s="21"/>
      <c r="D13" s="21"/>
      <c r="E13" s="21"/>
      <c r="F13" s="21"/>
      <c r="G13" s="21"/>
      <c r="H13" s="21"/>
      <c r="I13" s="21"/>
      <c r="J13" s="21"/>
      <c r="K13" s="21"/>
    </row>
    <row r="14" spans="1:11" x14ac:dyDescent="0.3">
      <c r="A14" s="19" t="s">
        <v>4</v>
      </c>
      <c r="B14" s="19"/>
      <c r="C14" s="19" t="s">
        <v>5</v>
      </c>
      <c r="D14" s="19"/>
      <c r="E14" s="19"/>
      <c r="F14" s="20" t="s">
        <v>6</v>
      </c>
      <c r="G14" s="20" t="s">
        <v>7</v>
      </c>
      <c r="H14" s="20" t="s">
        <v>8</v>
      </c>
      <c r="I14" s="20" t="s">
        <v>9</v>
      </c>
      <c r="J14" s="19" t="s">
        <v>10</v>
      </c>
      <c r="K14" s="19"/>
    </row>
    <row r="15" spans="1:11" x14ac:dyDescent="0.3">
      <c r="A15" s="19"/>
      <c r="B15" s="19"/>
      <c r="C15" s="19"/>
      <c r="D15" s="19"/>
      <c r="E15" s="19"/>
      <c r="F15" s="20"/>
      <c r="G15" s="20"/>
      <c r="H15" s="20"/>
      <c r="I15" s="20"/>
      <c r="J15" s="1" t="s">
        <v>11</v>
      </c>
      <c r="K15" s="1" t="s">
        <v>12</v>
      </c>
    </row>
    <row r="16" spans="1:11" x14ac:dyDescent="0.3">
      <c r="A16" s="19" t="s">
        <v>13</v>
      </c>
      <c r="B16" s="19"/>
      <c r="C16" s="19" t="s">
        <v>39</v>
      </c>
      <c r="D16" s="19"/>
      <c r="E16" s="19"/>
      <c r="F16" s="1">
        <v>625</v>
      </c>
      <c r="G16" s="1">
        <v>625</v>
      </c>
      <c r="H16" s="1">
        <v>594</v>
      </c>
      <c r="I16" s="1">
        <v>591</v>
      </c>
      <c r="J16" s="1">
        <f>G16-I16</f>
        <v>34</v>
      </c>
      <c r="K16" s="13">
        <f>I16/G16</f>
        <v>0.9456</v>
      </c>
    </row>
    <row r="17" spans="1:11" x14ac:dyDescent="0.3">
      <c r="A17" s="19" t="s">
        <v>14</v>
      </c>
      <c r="B17" s="19"/>
      <c r="C17" s="19" t="s">
        <v>40</v>
      </c>
      <c r="D17" s="19"/>
      <c r="E17" s="19"/>
      <c r="F17" s="1">
        <v>779</v>
      </c>
      <c r="G17" s="1">
        <v>779</v>
      </c>
      <c r="H17" s="1">
        <v>701</v>
      </c>
      <c r="I17" s="1">
        <v>721</v>
      </c>
      <c r="J17" s="1">
        <f>G17-I17</f>
        <v>58</v>
      </c>
      <c r="K17" s="13">
        <f>I17/G17</f>
        <v>0.92554557124518611</v>
      </c>
    </row>
    <row r="18" spans="1:11" x14ac:dyDescent="0.3">
      <c r="A18" s="19" t="s">
        <v>15</v>
      </c>
      <c r="B18" s="19"/>
      <c r="C18" s="19" t="s">
        <v>45</v>
      </c>
      <c r="D18" s="19"/>
      <c r="E18" s="19"/>
      <c r="F18" s="1">
        <v>1495</v>
      </c>
      <c r="G18" s="1">
        <v>1495</v>
      </c>
      <c r="H18" s="1">
        <v>1648</v>
      </c>
      <c r="I18" s="1">
        <v>1582</v>
      </c>
      <c r="J18" s="1">
        <f>G18-I18</f>
        <v>-87</v>
      </c>
      <c r="K18" s="13">
        <f>I18/G18</f>
        <v>1.0581939799331104</v>
      </c>
    </row>
    <row r="19" spans="1:11" x14ac:dyDescent="0.3">
      <c r="A19" s="19" t="s">
        <v>16</v>
      </c>
      <c r="B19" s="19"/>
      <c r="C19" s="19" t="s">
        <v>17</v>
      </c>
      <c r="D19" s="19"/>
      <c r="E19" s="19"/>
      <c r="F19" s="1">
        <f>SUM(F16:F18)</f>
        <v>2899</v>
      </c>
      <c r="G19" s="1">
        <f t="shared" ref="G19:I19" si="0">SUM(G16:G18)</f>
        <v>2899</v>
      </c>
      <c r="H19" s="1">
        <f t="shared" si="0"/>
        <v>2943</v>
      </c>
      <c r="I19" s="1">
        <f t="shared" si="0"/>
        <v>2894</v>
      </c>
      <c r="J19" s="1">
        <f>SUM(J16:J18)</f>
        <v>5</v>
      </c>
      <c r="K19" s="13">
        <f>I19/G19</f>
        <v>0.99827526733356331</v>
      </c>
    </row>
    <row r="21" spans="1:11" x14ac:dyDescent="0.3">
      <c r="A21" s="42" t="s">
        <v>18</v>
      </c>
      <c r="B21" s="42"/>
      <c r="C21" s="42"/>
      <c r="D21" s="42"/>
      <c r="E21" s="42"/>
      <c r="F21" s="42"/>
      <c r="G21" s="37" t="s">
        <v>19</v>
      </c>
      <c r="H21" s="37"/>
      <c r="I21" s="37"/>
      <c r="J21" s="37"/>
      <c r="K21" s="37"/>
    </row>
    <row r="22" spans="1:11" x14ac:dyDescent="0.3">
      <c r="A22" s="43" t="s">
        <v>20</v>
      </c>
      <c r="B22" s="43"/>
      <c r="C22" s="43"/>
      <c r="D22" s="19" t="s">
        <v>21</v>
      </c>
      <c r="E22" s="19"/>
      <c r="F22" s="19"/>
      <c r="G22" s="37"/>
      <c r="H22" s="37"/>
      <c r="I22" s="37"/>
      <c r="J22" s="37"/>
      <c r="K22" s="37"/>
    </row>
    <row r="23" spans="1:11" x14ac:dyDescent="0.3">
      <c r="A23" s="19" t="s">
        <v>41</v>
      </c>
      <c r="B23" s="19"/>
      <c r="C23" s="19"/>
      <c r="D23" s="19">
        <v>55</v>
      </c>
      <c r="E23" s="19"/>
      <c r="F23" s="19"/>
      <c r="G23" s="37"/>
      <c r="H23" s="37"/>
      <c r="I23" s="37"/>
      <c r="J23" s="37"/>
      <c r="K23" s="37"/>
    </row>
    <row r="24" spans="1:11" x14ac:dyDescent="0.3">
      <c r="A24" s="19" t="s">
        <v>42</v>
      </c>
      <c r="B24" s="19"/>
      <c r="C24" s="19"/>
      <c r="D24" s="19">
        <v>20</v>
      </c>
      <c r="E24" s="19"/>
      <c r="F24" s="19"/>
      <c r="G24" s="38" t="s">
        <v>22</v>
      </c>
      <c r="H24" s="39"/>
      <c r="I24" s="39"/>
      <c r="J24" s="39"/>
      <c r="K24" s="4">
        <f>I19+D27</f>
        <v>3156</v>
      </c>
    </row>
    <row r="25" spans="1:11" x14ac:dyDescent="0.3">
      <c r="A25" s="19" t="s">
        <v>43</v>
      </c>
      <c r="B25" s="19"/>
      <c r="C25" s="19"/>
      <c r="D25" s="19">
        <v>20</v>
      </c>
      <c r="E25" s="19"/>
      <c r="F25" s="19"/>
      <c r="G25" s="5"/>
      <c r="K25" s="6"/>
    </row>
    <row r="26" spans="1:11" x14ac:dyDescent="0.3">
      <c r="A26" s="19" t="s">
        <v>44</v>
      </c>
      <c r="B26" s="19"/>
      <c r="C26" s="19"/>
      <c r="D26" s="19">
        <v>167</v>
      </c>
      <c r="E26" s="19"/>
      <c r="F26" s="19"/>
      <c r="G26" s="40" t="s">
        <v>23</v>
      </c>
      <c r="H26" s="41"/>
      <c r="I26" s="41"/>
      <c r="J26" s="41"/>
      <c r="K26" s="14">
        <f>K24/G19</f>
        <v>1.0886512590548465</v>
      </c>
    </row>
    <row r="27" spans="1:11" x14ac:dyDescent="0.3">
      <c r="A27" s="19" t="s">
        <v>16</v>
      </c>
      <c r="B27" s="19"/>
      <c r="C27" s="19"/>
      <c r="D27" s="19">
        <f>SUM(D23:F26)</f>
        <v>262</v>
      </c>
      <c r="E27" s="19"/>
      <c r="F27" s="19"/>
      <c r="G27" s="7"/>
      <c r="H27" s="8"/>
      <c r="I27" s="8"/>
      <c r="J27" s="8"/>
      <c r="K27" s="9"/>
    </row>
    <row r="29" spans="1:11" x14ac:dyDescent="0.3">
      <c r="A29" s="15" t="s">
        <v>24</v>
      </c>
    </row>
    <row r="30" spans="1:11" x14ac:dyDescent="0.3">
      <c r="A30" s="1"/>
      <c r="B30" s="16" t="s">
        <v>25</v>
      </c>
      <c r="C30" s="16"/>
      <c r="D30" s="16"/>
      <c r="E30" s="16"/>
      <c r="F30" s="16"/>
      <c r="G30" s="16"/>
      <c r="H30" s="16"/>
      <c r="I30" s="16"/>
      <c r="J30" s="16"/>
      <c r="K30" s="16"/>
    </row>
    <row r="31" spans="1:11" x14ac:dyDescent="0.3">
      <c r="A31" s="1"/>
      <c r="B31" s="16" t="s">
        <v>26</v>
      </c>
      <c r="C31" s="16"/>
      <c r="D31" s="16"/>
      <c r="E31" s="16"/>
      <c r="F31" s="16"/>
      <c r="G31" s="16"/>
      <c r="H31" s="16"/>
      <c r="I31" s="16"/>
      <c r="J31" s="16"/>
      <c r="K31" s="16"/>
    </row>
    <row r="32" spans="1:11" x14ac:dyDescent="0.3">
      <c r="A32" s="1"/>
      <c r="B32" s="16" t="s">
        <v>27</v>
      </c>
      <c r="C32" s="16"/>
      <c r="D32" s="16"/>
      <c r="E32" s="16"/>
      <c r="F32" s="16"/>
      <c r="G32" s="16"/>
      <c r="H32" s="16"/>
      <c r="I32" s="16"/>
      <c r="J32" s="16"/>
      <c r="K32" s="16"/>
    </row>
    <row r="34" spans="1:11" x14ac:dyDescent="0.3">
      <c r="A34" s="35" t="s">
        <v>28</v>
      </c>
      <c r="B34" s="35"/>
      <c r="C34" s="35"/>
    </row>
    <row r="35" spans="1:11" x14ac:dyDescent="0.3">
      <c r="A35" s="17"/>
      <c r="B35" s="36" t="s">
        <v>30</v>
      </c>
      <c r="C35" s="36"/>
      <c r="D35" s="36"/>
      <c r="E35" s="36"/>
      <c r="F35" s="36"/>
      <c r="G35" s="36"/>
      <c r="H35" s="36"/>
      <c r="I35" s="36"/>
      <c r="J35" s="36"/>
      <c r="K35" s="36"/>
    </row>
    <row r="36" spans="1:11" ht="28.5" customHeight="1" x14ac:dyDescent="0.3">
      <c r="A36" s="1"/>
      <c r="B36" s="34" t="s">
        <v>31</v>
      </c>
      <c r="C36" s="34"/>
      <c r="D36" s="34"/>
      <c r="E36" s="34"/>
      <c r="F36" s="34"/>
      <c r="G36" s="34"/>
      <c r="H36" s="34"/>
      <c r="I36" s="34"/>
      <c r="J36" s="34"/>
      <c r="K36" s="34"/>
    </row>
    <row r="37" spans="1:11" ht="28.5" customHeight="1" x14ac:dyDescent="0.3">
      <c r="A37" s="1" t="s">
        <v>29</v>
      </c>
      <c r="B37" s="34" t="s">
        <v>32</v>
      </c>
      <c r="C37" s="34"/>
      <c r="D37" s="34"/>
      <c r="E37" s="34"/>
      <c r="F37" s="34"/>
      <c r="G37" s="34"/>
      <c r="H37" s="34"/>
      <c r="I37" s="34"/>
      <c r="J37" s="34"/>
      <c r="K37" s="34"/>
    </row>
    <row r="39" spans="1:11" x14ac:dyDescent="0.3">
      <c r="A39" s="31" t="s">
        <v>33</v>
      </c>
      <c r="B39" s="31"/>
      <c r="C39" s="31"/>
      <c r="D39" s="31"/>
      <c r="E39" s="31"/>
      <c r="F39" s="31"/>
      <c r="G39" s="31"/>
      <c r="H39" s="31"/>
      <c r="J39" s="32">
        <v>25</v>
      </c>
    </row>
    <row r="40" spans="1:11" x14ac:dyDescent="0.3">
      <c r="A40" s="31"/>
      <c r="B40" s="31"/>
      <c r="C40" s="31"/>
      <c r="D40" s="31"/>
      <c r="E40" s="31"/>
      <c r="F40" s="31"/>
      <c r="G40" s="31"/>
      <c r="H40" s="31"/>
      <c r="J40" s="33"/>
    </row>
    <row r="42" spans="1:11" ht="15.75" customHeight="1" x14ac:dyDescent="0.3">
      <c r="A42" s="30" t="s">
        <v>34</v>
      </c>
      <c r="B42" s="30"/>
      <c r="C42" s="30"/>
      <c r="D42" s="30"/>
      <c r="E42" s="30"/>
      <c r="F42" s="30"/>
      <c r="G42" s="30"/>
      <c r="H42" s="30"/>
      <c r="I42" s="30"/>
      <c r="J42" s="30"/>
      <c r="K42" s="30"/>
    </row>
    <row r="43" spans="1:11" x14ac:dyDescent="0.3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</row>
    <row r="44" spans="1:11" x14ac:dyDescent="0.3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</row>
    <row r="45" spans="1:11" ht="15.75" customHeight="1" x14ac:dyDescent="0.3">
      <c r="A45" s="30" t="s">
        <v>35</v>
      </c>
      <c r="B45" s="30"/>
      <c r="C45" s="30"/>
      <c r="D45" s="30"/>
      <c r="E45" s="30"/>
      <c r="F45" s="30"/>
      <c r="G45" s="30"/>
      <c r="H45" s="30"/>
      <c r="I45" s="30"/>
      <c r="J45" s="30"/>
      <c r="K45" s="30"/>
    </row>
    <row r="46" spans="1:11" x14ac:dyDescent="0.3">
      <c r="A46" s="30"/>
      <c r="B46" s="30"/>
      <c r="C46" s="30"/>
      <c r="D46" s="30"/>
      <c r="E46" s="30"/>
      <c r="F46" s="30"/>
      <c r="G46" s="30"/>
      <c r="H46" s="30"/>
      <c r="I46" s="30"/>
      <c r="J46" s="30"/>
      <c r="K46" s="30"/>
    </row>
    <row r="48" spans="1:11" ht="16.2" thickBot="1" x14ac:dyDescent="0.35">
      <c r="A48" s="3" t="s">
        <v>36</v>
      </c>
      <c r="F48" s="10"/>
      <c r="G48" s="10"/>
      <c r="H48" s="10"/>
      <c r="I48" s="10"/>
      <c r="J48" s="11" t="s">
        <v>37</v>
      </c>
      <c r="K48" s="10"/>
    </row>
  </sheetData>
  <mergeCells count="49">
    <mergeCell ref="A34:C34"/>
    <mergeCell ref="B35:K35"/>
    <mergeCell ref="D23:F23"/>
    <mergeCell ref="A24:C24"/>
    <mergeCell ref="D24:F24"/>
    <mergeCell ref="D27:F27"/>
    <mergeCell ref="G21:K23"/>
    <mergeCell ref="G24:J24"/>
    <mergeCell ref="G26:J26"/>
    <mergeCell ref="A25:C25"/>
    <mergeCell ref="D25:F25"/>
    <mergeCell ref="A26:C26"/>
    <mergeCell ref="D26:F26"/>
    <mergeCell ref="A27:C27"/>
    <mergeCell ref="A21:F21"/>
    <mergeCell ref="A22:C22"/>
    <mergeCell ref="D22:F22"/>
    <mergeCell ref="A23:C23"/>
    <mergeCell ref="A16:B16"/>
    <mergeCell ref="A17:B17"/>
    <mergeCell ref="A18:B18"/>
    <mergeCell ref="A19:B19"/>
    <mergeCell ref="C16:E16"/>
    <mergeCell ref="C17:E17"/>
    <mergeCell ref="C18:E18"/>
    <mergeCell ref="C19:E19"/>
    <mergeCell ref="A45:K46"/>
    <mergeCell ref="A39:H40"/>
    <mergeCell ref="J39:J40"/>
    <mergeCell ref="B36:K36"/>
    <mergeCell ref="B37:K37"/>
    <mergeCell ref="A42:K43"/>
    <mergeCell ref="A1:K1"/>
    <mergeCell ref="A2:K2"/>
    <mergeCell ref="A3:K3"/>
    <mergeCell ref="A4:K4"/>
    <mergeCell ref="A5:F6"/>
    <mergeCell ref="G5:K6"/>
    <mergeCell ref="A7:K8"/>
    <mergeCell ref="A14:B15"/>
    <mergeCell ref="C14:E15"/>
    <mergeCell ref="F14:F15"/>
    <mergeCell ref="G14:G15"/>
    <mergeCell ref="J14:K14"/>
    <mergeCell ref="A13:K13"/>
    <mergeCell ref="A11:F11"/>
    <mergeCell ref="H14:H15"/>
    <mergeCell ref="I14:I15"/>
    <mergeCell ref="A10:H10"/>
  </mergeCells>
  <pageMargins left="0.25" right="0.25" top="0.75" bottom="0.75" header="0.3" footer="0.3"/>
  <pageSetup scale="91" fitToWidth="0" fitToHeight="0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2CCDC5BC023BF40820AAE15A23EFB10" ma:contentTypeVersion="11" ma:contentTypeDescription="Create a new document." ma:contentTypeScope="" ma:versionID="a7c25c213bd16969a97c417f9bbec392">
  <xsd:schema xmlns:xsd="http://www.w3.org/2001/XMLSchema" xmlns:xs="http://www.w3.org/2001/XMLSchema" xmlns:p="http://schemas.microsoft.com/office/2006/metadata/properties" xmlns:ns3="bd691bcb-2cc4-4003-af4f-dacb2008fe0e" xmlns:ns4="a4dc2fe5-78b3-4ca5-8773-dc87e961dedf" targetNamespace="http://schemas.microsoft.com/office/2006/metadata/properties" ma:root="true" ma:fieldsID="8d6b7198a11d62e63f1a1dac22299c31" ns3:_="" ns4:_="">
    <xsd:import namespace="bd691bcb-2cc4-4003-af4f-dacb2008fe0e"/>
    <xsd:import namespace="a4dc2fe5-78b3-4ca5-8773-dc87e961ded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691bcb-2cc4-4003-af4f-dacb2008fe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dc2fe5-78b3-4ca5-8773-dc87e961ded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BD4EB76-85A3-4F13-9005-78F0124A1131}">
  <ds:schemaRefs>
    <ds:schemaRef ds:uri="http://schemas.microsoft.com/office/2006/metadata/properties"/>
    <ds:schemaRef ds:uri="http://purl.org/dc/terms/"/>
    <ds:schemaRef ds:uri="bd691bcb-2cc4-4003-af4f-dacb2008fe0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a4dc2fe5-78b3-4ca5-8773-dc87e961dedf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BE8EA76-EF05-450E-99CA-22D8851FD6B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F1B8B0D-39CF-4A91-8260-252D69106B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691bcb-2cc4-4003-af4f-dacb2008fe0e"/>
    <ds:schemaRef ds:uri="a4dc2fe5-78b3-4ca5-8773-dc87e961de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491a3e5c-39f2-43b7-9059-680ba2318d7c}" enabled="0" method="" siteId="{491a3e5c-39f2-43b7-9059-680ba2318d7c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Sheet4</vt:lpstr>
    </vt:vector>
  </TitlesOfParts>
  <Manager/>
  <Company>Oldham County Schools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Williams, Michael</dc:creator>
  <cp:keywords/>
  <dc:description/>
  <cp:lastModifiedBy>Williams, Michael L</cp:lastModifiedBy>
  <cp:revision/>
  <cp:lastPrinted>2023-08-21T18:27:34Z</cp:lastPrinted>
  <dcterms:created xsi:type="dcterms:W3CDTF">2017-05-11T15:04:39Z</dcterms:created>
  <dcterms:modified xsi:type="dcterms:W3CDTF">2024-05-13T17:19:14Z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0x010100F2CCDC5BC023BF40820AAE15A23EFB10</vt:lpwstr>
  </property>
</Properties>
</file>