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bperkins\AppData\Local\Microsoft\Windows\INetCache\Content.Outlook\ZFH574AQ\"/>
    </mc:Choice>
  </mc:AlternateContent>
  <xr:revisionPtr revIDLastSave="0" documentId="13_ncr:1_{D91F258E-4CB3-411F-8CF3-219DEAFED8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  <c r="F17" i="1" s="1"/>
</calcChain>
</file>

<file path=xl/sharedStrings.xml><?xml version="1.0" encoding="utf-8"?>
<sst xmlns="http://schemas.openxmlformats.org/spreadsheetml/2006/main" count="49" uniqueCount="38">
  <si>
    <t>State Funds FY 24</t>
  </si>
  <si>
    <t>Budget distribution worksheet by Jennifer Hatton</t>
  </si>
  <si>
    <t>Migrant Education Program FY24</t>
  </si>
  <si>
    <t>Migrant Education Program $ 58,850.00</t>
  </si>
  <si>
    <r>
      <t>Tentative Total Allocation</t>
    </r>
    <r>
      <rPr>
        <b/>
        <u/>
        <sz val="18"/>
        <color theme="1"/>
        <rFont val="Footlight MT Light"/>
        <family val="1"/>
      </rPr>
      <t>: $ 58,850.00</t>
    </r>
  </si>
  <si>
    <t xml:space="preserve"> </t>
  </si>
  <si>
    <t>Code</t>
  </si>
  <si>
    <t>Amount</t>
  </si>
  <si>
    <t>Narrative</t>
  </si>
  <si>
    <t>Salary and fringe for 2 part time employees to oversee the Migrant Education Program</t>
  </si>
  <si>
    <t>Transportation to events (summer camp, activities etc)</t>
  </si>
  <si>
    <t>Instructional materials</t>
  </si>
  <si>
    <t>Technology supplies to support migrant students</t>
  </si>
  <si>
    <t xml:space="preserve">General supplies </t>
  </si>
  <si>
    <t>TOTAL</t>
  </si>
  <si>
    <t xml:space="preserve">Budget Presented by Mercer </t>
  </si>
  <si>
    <t xml:space="preserve">Mercer Responsabiliy </t>
  </si>
  <si>
    <t>TIER 1 - FY23-24</t>
  </si>
  <si>
    <t>after school hours</t>
  </si>
  <si>
    <t>In school</t>
  </si>
  <si>
    <t>x</t>
  </si>
  <si>
    <t>Summer</t>
  </si>
  <si>
    <t>Provide student tutoring - PK screener/PFS/Homeschool/ OSY</t>
  </si>
  <si>
    <t>X</t>
  </si>
  <si>
    <t>Homevisits: Teacher/parent communication/translation, etc.</t>
  </si>
  <si>
    <t>Provide student grades to complete Needs Assessment</t>
  </si>
  <si>
    <t>Provide Leads to Regional Office</t>
  </si>
  <si>
    <t>Help with Recruitment,  Homes, farms and events.</t>
  </si>
  <si>
    <t xml:space="preserve">Community connections: visit HD, Ext. Office, Library, attend Human Services community meetings. </t>
  </si>
  <si>
    <t>2 Salary Part-time salary no benefited</t>
  </si>
  <si>
    <t xml:space="preserve">Regional office will provide with existen materials </t>
  </si>
  <si>
    <t>Regional office can provide general supplies</t>
  </si>
  <si>
    <t xml:space="preserve">Technology supplies to support migrant students </t>
  </si>
  <si>
    <t>Transportation: Field trip   (summer camp, activities etc)</t>
  </si>
  <si>
    <t>Total Allocation</t>
  </si>
  <si>
    <t>Allocation provided</t>
  </si>
  <si>
    <t>Balance</t>
  </si>
  <si>
    <t>Budget by SKYMEP - Total Allocation $58,850.00 -                     Tier 1 Allocation to Mercer $50,150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</si>
</sst>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8"/>
      <color theme="1"/>
      <name val="Footlight MT Light"/>
      <family val="1"/>
    </font>
    <font>
      <sz val="18"/>
      <color theme="1"/>
      <name val="Footlight MT Light"/>
      <family val="1"/>
    </font>
    <font>
      <b/>
      <sz val="18"/>
      <color theme="1"/>
      <name val="Footlight MT Light"/>
      <family val="1"/>
    </font>
    <font>
      <i/>
      <sz val="18"/>
      <color theme="1"/>
      <name val="Footlight MT Light"/>
      <family val="1"/>
    </font>
    <font>
      <sz val="10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5" fontId="4" fillId="0" borderId="0" xfId="0" applyNumberFormat="1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8" fontId="4" fillId="0" borderId="4" xfId="0" applyNumberFormat="1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8" fontId="5" fillId="0" borderId="4" xfId="0" applyNumberFormat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0" fillId="2" borderId="0" xfId="0" applyFill="1"/>
    <xf numFmtId="0" fontId="0" fillId="2" borderId="0" xfId="0" applyFill="1" applyAlignment="1">
      <alignment wrapText="1"/>
    </xf>
    <xf numFmtId="0" fontId="2" fillId="2" borderId="0" xfId="0" applyFont="1" applyFill="1"/>
    <xf numFmtId="0" fontId="0" fillId="2" borderId="5" xfId="0" applyFill="1" applyBorder="1"/>
    <xf numFmtId="0" fontId="2" fillId="2" borderId="5" xfId="0" applyFont="1" applyFill="1" applyBorder="1"/>
    <xf numFmtId="0" fontId="2" fillId="2" borderId="5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5" xfId="0" applyFill="1" applyBorder="1" applyAlignment="1">
      <alignment wrapText="1"/>
    </xf>
    <xf numFmtId="0" fontId="6" fillId="2" borderId="6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/>
    </xf>
    <xf numFmtId="0" fontId="0" fillId="2" borderId="0" xfId="0" applyFill="1" applyAlignment="1">
      <alignment horizontal="center"/>
    </xf>
    <xf numFmtId="44" fontId="0" fillId="2" borderId="5" xfId="1" applyFont="1" applyFill="1" applyBorder="1"/>
    <xf numFmtId="0" fontId="0" fillId="2" borderId="5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7" fillId="2" borderId="5" xfId="0" applyFont="1" applyFill="1" applyBorder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workbookViewId="0">
      <selection activeCell="F10" sqref="F10"/>
    </sheetView>
  </sheetViews>
  <sheetFormatPr defaultRowHeight="14.4" x14ac:dyDescent="0.3"/>
  <cols>
    <col min="1" max="1" width="10.21875" customWidth="1"/>
    <col min="2" max="2" width="20.109375" customWidth="1"/>
    <col min="3" max="3" width="46.33203125" customWidth="1"/>
    <col min="4" max="4" width="6.5546875" customWidth="1"/>
    <col min="5" max="5" width="4.5546875" customWidth="1"/>
    <col min="6" max="6" width="52.44140625" customWidth="1"/>
    <col min="7" max="7" width="13.88671875" customWidth="1"/>
    <col min="8" max="8" width="9.33203125" customWidth="1"/>
    <col min="10" max="10" width="14.44140625" customWidth="1"/>
  </cols>
  <sheetData>
    <row r="1" spans="1:9" ht="34.200000000000003" customHeight="1" x14ac:dyDescent="0.3">
      <c r="A1" s="1" t="s">
        <v>0</v>
      </c>
      <c r="C1" t="s">
        <v>15</v>
      </c>
      <c r="E1" s="14"/>
      <c r="F1" s="15" t="s">
        <v>37</v>
      </c>
      <c r="G1" s="16" t="s">
        <v>17</v>
      </c>
      <c r="H1" s="14"/>
      <c r="I1" s="14"/>
    </row>
    <row r="2" spans="1:9" ht="46.2" customHeight="1" x14ac:dyDescent="0.3">
      <c r="A2" s="2" t="s">
        <v>1</v>
      </c>
      <c r="E2" s="17"/>
      <c r="F2" s="18" t="s">
        <v>16</v>
      </c>
      <c r="G2" s="19" t="s">
        <v>18</v>
      </c>
      <c r="H2" s="20" t="s">
        <v>19</v>
      </c>
      <c r="I2" s="18" t="s">
        <v>21</v>
      </c>
    </row>
    <row r="3" spans="1:9" ht="22.8" x14ac:dyDescent="0.3">
      <c r="B3" s="3">
        <v>45217</v>
      </c>
      <c r="E3" s="17">
        <v>1</v>
      </c>
      <c r="F3" s="17" t="s">
        <v>22</v>
      </c>
      <c r="G3" s="21" t="s">
        <v>23</v>
      </c>
      <c r="H3" s="21"/>
      <c r="I3" s="21" t="s">
        <v>23</v>
      </c>
    </row>
    <row r="4" spans="1:9" ht="22.8" x14ac:dyDescent="0.3">
      <c r="A4" s="2"/>
      <c r="E4" s="17">
        <v>2</v>
      </c>
      <c r="F4" s="17" t="s">
        <v>24</v>
      </c>
      <c r="G4" s="21" t="s">
        <v>23</v>
      </c>
      <c r="H4" s="21"/>
      <c r="I4" s="21" t="s">
        <v>23</v>
      </c>
    </row>
    <row r="5" spans="1:9" ht="22.8" x14ac:dyDescent="0.3">
      <c r="A5" s="1" t="s">
        <v>2</v>
      </c>
      <c r="E5" s="17">
        <v>3</v>
      </c>
      <c r="F5" s="17" t="s">
        <v>25</v>
      </c>
      <c r="G5" s="21"/>
      <c r="H5" s="21" t="s">
        <v>20</v>
      </c>
      <c r="I5" s="21"/>
    </row>
    <row r="6" spans="1:9" ht="22.8" x14ac:dyDescent="0.3">
      <c r="A6" s="2" t="s">
        <v>3</v>
      </c>
      <c r="E6" s="17">
        <v>4</v>
      </c>
      <c r="F6" s="17" t="s">
        <v>26</v>
      </c>
      <c r="G6" s="21" t="s">
        <v>20</v>
      </c>
      <c r="H6" s="21"/>
      <c r="I6" s="21" t="s">
        <v>20</v>
      </c>
    </row>
    <row r="7" spans="1:9" ht="22.8" x14ac:dyDescent="0.3">
      <c r="A7" s="2" t="s">
        <v>4</v>
      </c>
      <c r="E7" s="17">
        <v>5</v>
      </c>
      <c r="F7" s="17" t="s">
        <v>27</v>
      </c>
      <c r="G7" s="21" t="s">
        <v>20</v>
      </c>
      <c r="H7" s="21"/>
      <c r="I7" s="21" t="s">
        <v>20</v>
      </c>
    </row>
    <row r="8" spans="1:9" ht="29.4" thickBot="1" x14ac:dyDescent="0.35">
      <c r="A8" s="2" t="s">
        <v>5</v>
      </c>
      <c r="E8" s="17">
        <v>6</v>
      </c>
      <c r="F8" s="22" t="s">
        <v>28</v>
      </c>
      <c r="G8" s="21" t="s">
        <v>20</v>
      </c>
      <c r="H8" s="21"/>
      <c r="I8" s="21" t="s">
        <v>20</v>
      </c>
    </row>
    <row r="9" spans="1:9" ht="23.4" thickBot="1" x14ac:dyDescent="0.35">
      <c r="A9" s="4" t="s">
        <v>6</v>
      </c>
      <c r="B9" s="5" t="s">
        <v>7</v>
      </c>
      <c r="C9" s="5" t="s">
        <v>8</v>
      </c>
      <c r="D9" s="12"/>
      <c r="E9" s="14"/>
      <c r="F9" s="23" t="s">
        <v>7</v>
      </c>
      <c r="G9" s="24" t="s">
        <v>8</v>
      </c>
      <c r="H9" s="25"/>
      <c r="I9" s="25"/>
    </row>
    <row r="10" spans="1:9" ht="252.6" customHeight="1" thickBot="1" x14ac:dyDescent="0.35">
      <c r="A10" s="6"/>
      <c r="B10" s="7">
        <v>55000</v>
      </c>
      <c r="C10" s="8" t="s">
        <v>9</v>
      </c>
      <c r="D10" s="13"/>
      <c r="E10" s="14"/>
      <c r="F10" s="26">
        <v>47000</v>
      </c>
      <c r="G10" s="27" t="s">
        <v>29</v>
      </c>
      <c r="H10" s="28"/>
      <c r="I10" s="25"/>
    </row>
    <row r="11" spans="1:9" ht="104.4" customHeight="1" thickBot="1" x14ac:dyDescent="0.35">
      <c r="A11" s="6"/>
      <c r="B11" s="7">
        <v>1500</v>
      </c>
      <c r="C11" s="8" t="s">
        <v>10</v>
      </c>
      <c r="D11" s="13"/>
      <c r="E11" s="14"/>
      <c r="F11" s="26">
        <v>1200</v>
      </c>
      <c r="G11" s="29" t="s">
        <v>33</v>
      </c>
      <c r="H11" s="14"/>
      <c r="I11" s="14"/>
    </row>
    <row r="12" spans="1:9" ht="73.8" customHeight="1" thickBot="1" x14ac:dyDescent="0.35">
      <c r="A12" s="6"/>
      <c r="B12" s="7">
        <v>500</v>
      </c>
      <c r="C12" s="8" t="s">
        <v>11</v>
      </c>
      <c r="D12" s="13"/>
      <c r="E12" s="14"/>
      <c r="F12" s="26">
        <v>200</v>
      </c>
      <c r="G12" s="27" t="s">
        <v>30</v>
      </c>
      <c r="H12" s="14"/>
      <c r="I12" s="14"/>
    </row>
    <row r="13" spans="1:9" ht="147.6" customHeight="1" thickBot="1" x14ac:dyDescent="0.35">
      <c r="A13" s="6"/>
      <c r="B13" s="7">
        <v>1500</v>
      </c>
      <c r="C13" s="8" t="s">
        <v>12</v>
      </c>
      <c r="D13" s="13"/>
      <c r="E13" s="14"/>
      <c r="F13" s="26">
        <v>1500</v>
      </c>
      <c r="G13" s="22" t="s">
        <v>32</v>
      </c>
      <c r="H13" s="14"/>
      <c r="I13" s="14"/>
    </row>
    <row r="14" spans="1:9" ht="58.2" customHeight="1" thickBot="1" x14ac:dyDescent="0.35">
      <c r="A14" s="6"/>
      <c r="B14" s="7">
        <v>350</v>
      </c>
      <c r="C14" s="8" t="s">
        <v>13</v>
      </c>
      <c r="D14" s="13"/>
      <c r="E14" s="14"/>
      <c r="F14" s="26">
        <v>250</v>
      </c>
      <c r="G14" s="22" t="s">
        <v>31</v>
      </c>
      <c r="H14" s="14"/>
      <c r="I14" s="14"/>
    </row>
    <row r="15" spans="1:9" ht="46.2" thickBot="1" x14ac:dyDescent="0.35">
      <c r="A15" s="9" t="s">
        <v>14</v>
      </c>
      <c r="B15" s="10">
        <v>58850</v>
      </c>
      <c r="C15" s="8"/>
      <c r="D15" s="13"/>
      <c r="E15" s="14"/>
      <c r="F15" s="26">
        <f>SUM(F10:F14)</f>
        <v>50150</v>
      </c>
      <c r="G15" s="22" t="s">
        <v>35</v>
      </c>
      <c r="H15" s="14"/>
      <c r="I15" s="14"/>
    </row>
    <row r="16" spans="1:9" ht="22.8" x14ac:dyDescent="0.3">
      <c r="A16" s="11"/>
      <c r="E16" s="14"/>
      <c r="F16" s="26">
        <v>58850</v>
      </c>
      <c r="G16" s="17" t="s">
        <v>34</v>
      </c>
      <c r="H16" s="14"/>
      <c r="I16" s="14"/>
    </row>
    <row r="17" spans="5:9" x14ac:dyDescent="0.3">
      <c r="E17" s="14"/>
      <c r="F17" s="26">
        <f>+F16-F15</f>
        <v>8700</v>
      </c>
      <c r="G17" s="17" t="s">
        <v>36</v>
      </c>
      <c r="H17" s="14"/>
      <c r="I17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Perkins, Betty - Division of School and Program Improvement</dc:creator>
  <cp:lastModifiedBy>Betty Perkins</cp:lastModifiedBy>
  <dcterms:created xsi:type="dcterms:W3CDTF">2015-06-05T18:17:20Z</dcterms:created>
  <dcterms:modified xsi:type="dcterms:W3CDTF">2023-10-19T12:25:40Z</dcterms:modified>
</cp:coreProperties>
</file>