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jfaust\Desktop\"/>
    </mc:Choice>
  </mc:AlternateContent>
  <xr:revisionPtr revIDLastSave="0" documentId="8_{88C2726A-F75E-4B93-AF4D-E0BDEC158FC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gional Salary Comparison" sheetId="1" r:id="rId1"/>
    <sheet name="Certified Staff Rank 23-2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2" l="1"/>
  <c r="B15" i="2"/>
  <c r="D13" i="1"/>
  <c r="D14" i="1" s="1"/>
  <c r="D15" i="1" s="1"/>
  <c r="C13" i="1"/>
  <c r="C14" i="1" s="1"/>
  <c r="C15" i="1" s="1"/>
  <c r="B13" i="1"/>
  <c r="I11" i="1"/>
  <c r="I12" i="1" s="1"/>
  <c r="I9" i="1"/>
  <c r="I14" i="1" s="1"/>
  <c r="I15" i="1" s="1"/>
  <c r="H9" i="1"/>
  <c r="H11" i="1" s="1"/>
  <c r="H12" i="1" s="1"/>
  <c r="G9" i="1"/>
  <c r="G11" i="1" s="1"/>
  <c r="G12" i="1" s="1"/>
  <c r="D9" i="1"/>
  <c r="D11" i="1" s="1"/>
  <c r="D12" i="1" s="1"/>
  <c r="C9" i="1"/>
  <c r="C11" i="1" s="1"/>
  <c r="C12" i="1" s="1"/>
  <c r="B9" i="1"/>
  <c r="B11" i="1" s="1"/>
  <c r="B12" i="1" s="1"/>
  <c r="B14" i="1" l="1"/>
  <c r="B15" i="1" s="1"/>
  <c r="G14" i="1"/>
  <c r="G15" i="1" s="1"/>
  <c r="H14" i="1"/>
  <c r="H15" i="1" s="1"/>
</calcChain>
</file>

<file path=xl/sharedStrings.xml><?xml version="1.0" encoding="utf-8"?>
<sst xmlns="http://schemas.openxmlformats.org/spreadsheetml/2006/main" count="51" uniqueCount="26">
  <si>
    <t>10 years</t>
  </si>
  <si>
    <t>22-23</t>
  </si>
  <si>
    <t>23-24</t>
  </si>
  <si>
    <t>Certified</t>
  </si>
  <si>
    <t>RANK I</t>
  </si>
  <si>
    <t>RANK II</t>
  </si>
  <si>
    <t>RANK III</t>
  </si>
  <si>
    <t>Campbell</t>
  </si>
  <si>
    <t>Ft Thomas</t>
  </si>
  <si>
    <t>Bellevue</t>
  </si>
  <si>
    <t>*Need board approval</t>
  </si>
  <si>
    <t>Newport</t>
  </si>
  <si>
    <t>Dayton</t>
  </si>
  <si>
    <t>Southgate</t>
  </si>
  <si>
    <t>AVERAGE</t>
  </si>
  <si>
    <t>RSP</t>
  </si>
  <si>
    <t>RSP WITH INCENTIVE PAY</t>
  </si>
  <si>
    <t>Position</t>
  </si>
  <si>
    <t>Years of Experience 23-24</t>
  </si>
  <si>
    <t>Rank in 23-24</t>
  </si>
  <si>
    <t>Teacher</t>
  </si>
  <si>
    <t>Therapist</t>
  </si>
  <si>
    <t>Crisis Interventionist</t>
  </si>
  <si>
    <t>NEW Teacher</t>
  </si>
  <si>
    <t>This is unkown and a guess for new hire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</si>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</sst>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0"/>
      <color rgb="FF000000"/>
      <name val="Arial"/>
      <scheme val="minor"/>
    </font>
    <font>
      <sz val="12"/>
      <color rgb="FFFFFFFF"/>
      <name val="Roboto"/>
    </font>
    <font>
      <b/>
      <sz val="12"/>
      <color rgb="FFFFFFFF"/>
      <name val="Arial"/>
      <scheme val="minor"/>
    </font>
    <font>
      <sz val="12"/>
      <color theme="1"/>
      <name val="Arial"/>
      <scheme val="minor"/>
    </font>
    <font>
      <b/>
      <sz val="12"/>
      <color theme="0"/>
      <name val="Arial"/>
      <scheme val="minor"/>
    </font>
    <font>
      <b/>
      <sz val="12"/>
      <color theme="1"/>
      <name val="Arial"/>
    </font>
    <font>
      <b/>
      <sz val="13"/>
      <color theme="1"/>
      <name val="Arial"/>
    </font>
    <font>
      <sz val="11"/>
      <color theme="1"/>
      <name val="Arial"/>
    </font>
    <font>
      <b/>
      <sz val="10"/>
      <color theme="1"/>
      <name val="Arial"/>
      <scheme val="minor"/>
    </font>
    <font>
      <sz val="10"/>
      <color theme="1"/>
      <name val="Arial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rgb="FF38761D"/>
        <bgColor rgb="FF38761D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3" fillId="0" borderId="0" xfId="0" applyFont="1"/>
    <xf numFmtId="164" fontId="3" fillId="0" borderId="0" xfId="0" applyNumberFormat="1" applyFont="1"/>
    <xf numFmtId="0" fontId="3" fillId="4" borderId="0" xfId="0" applyFont="1" applyFill="1"/>
    <xf numFmtId="164" fontId="3" fillId="4" borderId="0" xfId="0" applyNumberFormat="1" applyFont="1" applyFill="1"/>
    <xf numFmtId="164" fontId="3" fillId="5" borderId="0" xfId="0" applyNumberFormat="1" applyFont="1" applyFill="1"/>
    <xf numFmtId="2" fontId="3" fillId="0" borderId="0" xfId="0" applyNumberFormat="1" applyFont="1"/>
    <xf numFmtId="0" fontId="3" fillId="0" borderId="0" xfId="0" applyFont="1" applyAlignment="1">
      <alignment horizontal="center" wrapText="1"/>
    </xf>
    <xf numFmtId="3" fontId="3" fillId="0" borderId="0" xfId="0" applyNumberFormat="1" applyFo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7" fillId="6" borderId="3" xfId="0" applyFont="1" applyFill="1" applyBorder="1"/>
    <xf numFmtId="0" fontId="7" fillId="6" borderId="3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Y1012"/>
  <sheetViews>
    <sheetView tabSelected="1" workbookViewId="0"/>
  </sheetViews>
  <sheetFormatPr defaultColWidth="12.6328125" defaultRowHeight="15.75" customHeight="1" x14ac:dyDescent="0.25"/>
  <cols>
    <col min="1" max="1" width="15.7265625" customWidth="1"/>
    <col min="2" max="2" width="13.08984375" customWidth="1"/>
    <col min="10" max="10" width="22.7265625" customWidth="1"/>
  </cols>
  <sheetData>
    <row r="1" spans="1:25" ht="38.25" customHeight="1" x14ac:dyDescent="0.35">
      <c r="A1" s="1" t="s">
        <v>0</v>
      </c>
      <c r="B1" s="2"/>
      <c r="C1" s="2" t="s">
        <v>1</v>
      </c>
      <c r="D1" s="3"/>
      <c r="E1" s="4"/>
      <c r="F1" s="1" t="s">
        <v>0</v>
      </c>
      <c r="G1" s="2"/>
      <c r="H1" s="2" t="s">
        <v>2</v>
      </c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38.25" customHeight="1" x14ac:dyDescent="0.35">
      <c r="A2" s="5" t="s">
        <v>3</v>
      </c>
      <c r="B2" s="2" t="s">
        <v>4</v>
      </c>
      <c r="C2" s="2" t="s">
        <v>5</v>
      </c>
      <c r="D2" s="2" t="s">
        <v>6</v>
      </c>
      <c r="E2" s="4"/>
      <c r="F2" s="5" t="s">
        <v>3</v>
      </c>
      <c r="G2" s="2" t="s">
        <v>4</v>
      </c>
      <c r="H2" s="2" t="s">
        <v>5</v>
      </c>
      <c r="I2" s="2" t="s">
        <v>6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5.5" x14ac:dyDescent="0.35">
      <c r="A3" s="6" t="s">
        <v>7</v>
      </c>
      <c r="B3" s="7">
        <v>58857</v>
      </c>
      <c r="C3" s="7">
        <v>53261</v>
      </c>
      <c r="D3" s="7">
        <v>47901</v>
      </c>
      <c r="E3" s="6"/>
      <c r="F3" s="6" t="s">
        <v>7</v>
      </c>
      <c r="G3" s="7">
        <v>61152</v>
      </c>
      <c r="H3" s="7">
        <v>56084</v>
      </c>
      <c r="I3" s="7">
        <v>51445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5.5" x14ac:dyDescent="0.35">
      <c r="A4" s="6" t="s">
        <v>8</v>
      </c>
      <c r="B4" s="7">
        <v>65079</v>
      </c>
      <c r="C4" s="7">
        <v>57883</v>
      </c>
      <c r="D4" s="7">
        <v>52669</v>
      </c>
      <c r="E4" s="6"/>
      <c r="F4" s="6" t="s">
        <v>8</v>
      </c>
      <c r="G4" s="7">
        <v>67031</v>
      </c>
      <c r="H4" s="7">
        <v>59619</v>
      </c>
      <c r="I4" s="7">
        <v>54280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.5" x14ac:dyDescent="0.35">
      <c r="A5" s="6" t="s">
        <v>9</v>
      </c>
      <c r="B5" s="7">
        <v>57629</v>
      </c>
      <c r="C5" s="7">
        <v>52482</v>
      </c>
      <c r="D5" s="7">
        <v>48545</v>
      </c>
      <c r="E5" s="6"/>
      <c r="F5" s="6" t="s">
        <v>9</v>
      </c>
      <c r="G5" s="7">
        <v>58782</v>
      </c>
      <c r="H5" s="7">
        <v>53532</v>
      </c>
      <c r="I5" s="7">
        <v>49516</v>
      </c>
      <c r="J5" s="6" t="s">
        <v>10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15.5" x14ac:dyDescent="0.35">
      <c r="A6" s="6" t="s">
        <v>11</v>
      </c>
      <c r="B6" s="7">
        <v>57895</v>
      </c>
      <c r="C6" s="7">
        <v>53545</v>
      </c>
      <c r="D6" s="7">
        <v>51110</v>
      </c>
      <c r="E6" s="6"/>
      <c r="F6" s="6" t="s">
        <v>11</v>
      </c>
      <c r="G6" s="7"/>
      <c r="H6" s="7"/>
      <c r="I6" s="7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5.5" x14ac:dyDescent="0.35">
      <c r="A7" s="6" t="s">
        <v>12</v>
      </c>
      <c r="B7" s="7">
        <v>59939</v>
      </c>
      <c r="C7" s="7">
        <v>55508</v>
      </c>
      <c r="D7" s="7">
        <v>51100</v>
      </c>
      <c r="E7" s="6"/>
      <c r="F7" s="6" t="s">
        <v>12</v>
      </c>
      <c r="G7" s="7">
        <v>61439</v>
      </c>
      <c r="H7" s="7">
        <v>57008</v>
      </c>
      <c r="I7" s="7">
        <v>52600</v>
      </c>
      <c r="J7" s="6" t="s">
        <v>10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15.5" x14ac:dyDescent="0.35">
      <c r="A8" s="6" t="s">
        <v>13</v>
      </c>
      <c r="B8" s="7">
        <v>56723</v>
      </c>
      <c r="C8" s="7">
        <v>52401</v>
      </c>
      <c r="D8" s="7">
        <v>48486</v>
      </c>
      <c r="E8" s="6"/>
      <c r="F8" s="6" t="s">
        <v>13</v>
      </c>
      <c r="G8" s="7">
        <v>58723</v>
      </c>
      <c r="H8" s="7">
        <v>53901</v>
      </c>
      <c r="I8" s="7">
        <v>49486</v>
      </c>
      <c r="J8" s="6" t="s">
        <v>10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5.5" x14ac:dyDescent="0.35">
      <c r="A9" s="8" t="s">
        <v>14</v>
      </c>
      <c r="B9" s="9">
        <f t="shared" ref="B9:D9" si="0">AVERAGE(B3:B8)</f>
        <v>59353.666666666664</v>
      </c>
      <c r="C9" s="9">
        <f t="shared" si="0"/>
        <v>54180</v>
      </c>
      <c r="D9" s="9">
        <f t="shared" si="0"/>
        <v>49968.5</v>
      </c>
      <c r="E9" s="6"/>
      <c r="F9" s="8" t="s">
        <v>14</v>
      </c>
      <c r="G9" s="9">
        <f>AVERAGE(G3:G4)</f>
        <v>64091.5</v>
      </c>
      <c r="H9" s="9">
        <f t="shared" ref="H9:I9" si="1">AVERAGE(H3:H8)</f>
        <v>56028.800000000003</v>
      </c>
      <c r="I9" s="9">
        <f t="shared" si="1"/>
        <v>51465.4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5.5" x14ac:dyDescent="0.35">
      <c r="A10" s="6" t="s">
        <v>15</v>
      </c>
      <c r="B10" s="7">
        <v>54091</v>
      </c>
      <c r="C10" s="7">
        <v>50202</v>
      </c>
      <c r="D10" s="7">
        <v>43945</v>
      </c>
      <c r="E10" s="6"/>
      <c r="F10" s="6" t="s">
        <v>15</v>
      </c>
      <c r="G10" s="7">
        <v>55172</v>
      </c>
      <c r="H10" s="7">
        <v>51206</v>
      </c>
      <c r="I10" s="7">
        <v>44824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5.5" x14ac:dyDescent="0.35">
      <c r="A11" s="6"/>
      <c r="B11" s="10">
        <f t="shared" ref="B11:D11" si="2">B10-B9</f>
        <v>-5262.6666666666642</v>
      </c>
      <c r="C11" s="10">
        <f t="shared" si="2"/>
        <v>-3978</v>
      </c>
      <c r="D11" s="10">
        <f t="shared" si="2"/>
        <v>-6023.5</v>
      </c>
      <c r="E11" s="6"/>
      <c r="F11" s="6"/>
      <c r="G11" s="10">
        <f t="shared" ref="G11:I11" si="3">G10-G9</f>
        <v>-8919.5</v>
      </c>
      <c r="H11" s="10">
        <f t="shared" si="3"/>
        <v>-4822.8000000000029</v>
      </c>
      <c r="I11" s="10">
        <f t="shared" si="3"/>
        <v>-6641.4000000000015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5.5" x14ac:dyDescent="0.35">
      <c r="A12" s="6"/>
      <c r="B12" s="11">
        <f t="shared" ref="B12:D12" si="4">B11/B10</f>
        <v>-9.7292833681511981E-2</v>
      </c>
      <c r="C12" s="11">
        <f t="shared" si="4"/>
        <v>-7.9239870921477232E-2</v>
      </c>
      <c r="D12" s="11">
        <f t="shared" si="4"/>
        <v>-0.13706906360223006</v>
      </c>
      <c r="E12" s="11"/>
      <c r="F12" s="11"/>
      <c r="G12" s="11">
        <f t="shared" ref="G12:I12" si="5">G11/G10</f>
        <v>-0.16166715000362503</v>
      </c>
      <c r="H12" s="11">
        <f t="shared" si="5"/>
        <v>-9.4184275280240648E-2</v>
      </c>
      <c r="I12" s="11">
        <f t="shared" si="5"/>
        <v>-0.14816616098518653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46.5" x14ac:dyDescent="0.35">
      <c r="A13" s="12" t="s">
        <v>16</v>
      </c>
      <c r="B13" s="7">
        <f t="shared" ref="B13:D13" si="6">B10+4000</f>
        <v>58091</v>
      </c>
      <c r="C13" s="7">
        <f t="shared" si="6"/>
        <v>54202</v>
      </c>
      <c r="D13" s="7">
        <f t="shared" si="6"/>
        <v>47945</v>
      </c>
      <c r="E13" s="6"/>
      <c r="F13" s="12" t="s">
        <v>16</v>
      </c>
      <c r="G13" s="7">
        <v>59172</v>
      </c>
      <c r="H13" s="7">
        <v>55206</v>
      </c>
      <c r="I13" s="7">
        <v>48824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5.5" x14ac:dyDescent="0.35">
      <c r="A14" s="6"/>
      <c r="B14" s="10">
        <f t="shared" ref="B14:D14" si="7">B13-B9</f>
        <v>-1262.6666666666642</v>
      </c>
      <c r="C14" s="10">
        <f t="shared" si="7"/>
        <v>22</v>
      </c>
      <c r="D14" s="10">
        <f t="shared" si="7"/>
        <v>-2023.5</v>
      </c>
      <c r="E14" s="6"/>
      <c r="F14" s="6"/>
      <c r="G14" s="10">
        <f t="shared" ref="G14:I14" si="8">G13-G9</f>
        <v>-4919.5</v>
      </c>
      <c r="H14" s="10">
        <f t="shared" si="8"/>
        <v>-822.80000000000291</v>
      </c>
      <c r="I14" s="10">
        <f t="shared" si="8"/>
        <v>-2641.4000000000015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5.5" x14ac:dyDescent="0.35">
      <c r="A15" s="6"/>
      <c r="B15" s="11">
        <f t="shared" ref="B15:D15" si="9">B14/B13</f>
        <v>-2.173601188939189E-2</v>
      </c>
      <c r="C15" s="11">
        <f t="shared" si="9"/>
        <v>4.0588908158370538E-4</v>
      </c>
      <c r="D15" s="11">
        <f t="shared" si="9"/>
        <v>-4.2204609448326207E-2</v>
      </c>
      <c r="E15" s="6"/>
      <c r="F15" s="6"/>
      <c r="G15" s="11">
        <f t="shared" ref="G15:I15" si="10">G14/G13</f>
        <v>-8.3138984654904352E-2</v>
      </c>
      <c r="H15" s="11">
        <f t="shared" si="10"/>
        <v>-1.4904177082201263E-2</v>
      </c>
      <c r="I15" s="11">
        <f t="shared" si="10"/>
        <v>-5.4100442405374434E-2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5.5" x14ac:dyDescent="0.35">
      <c r="A16" s="6"/>
      <c r="B16" s="13"/>
      <c r="C16" s="13"/>
      <c r="D16" s="6"/>
      <c r="E16" s="6"/>
      <c r="F16" s="6"/>
      <c r="G16" s="13"/>
      <c r="H16" s="13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5.5" x14ac:dyDescent="0.35">
      <c r="A17" s="6"/>
      <c r="B17" s="6"/>
      <c r="C17" s="13"/>
      <c r="D17" s="6"/>
      <c r="E17" s="6"/>
      <c r="F17" s="6"/>
      <c r="G17" s="6"/>
      <c r="H17" s="13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5.5" x14ac:dyDescent="0.35">
      <c r="A18" s="6"/>
      <c r="B18" s="6"/>
      <c r="C18" s="13"/>
      <c r="D18" s="6"/>
      <c r="E18" s="6"/>
      <c r="F18" s="6"/>
      <c r="G18" s="6"/>
      <c r="H18" s="13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5.5" x14ac:dyDescent="0.35">
      <c r="A19" s="6"/>
      <c r="B19" s="13"/>
      <c r="C19" s="13"/>
      <c r="D19" s="6"/>
      <c r="E19" s="6"/>
      <c r="F19" s="6"/>
      <c r="G19" s="13"/>
      <c r="H19" s="13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5.5" x14ac:dyDescent="0.35">
      <c r="A20" s="6"/>
      <c r="B20" s="13"/>
      <c r="C20" s="13"/>
      <c r="D20" s="6"/>
      <c r="E20" s="6"/>
      <c r="F20" s="6"/>
      <c r="G20" s="13"/>
      <c r="H20" s="13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5.5" x14ac:dyDescent="0.35"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5.5" x14ac:dyDescent="0.3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5.5" x14ac:dyDescent="0.35"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5.5" x14ac:dyDescent="0.35">
      <c r="A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5.5" x14ac:dyDescent="0.35">
      <c r="A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5.5" x14ac:dyDescent="0.3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5.5" x14ac:dyDescent="0.3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5.5" x14ac:dyDescent="0.3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5.5" x14ac:dyDescent="0.3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5.5" x14ac:dyDescent="0.3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5.5" x14ac:dyDescent="0.3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5.5" x14ac:dyDescent="0.3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5.5" x14ac:dyDescent="0.3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5.5" x14ac:dyDescent="0.3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5.5" x14ac:dyDescent="0.3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5.5" x14ac:dyDescent="0.3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25" ht="15.5" x14ac:dyDescent="0.3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25" ht="15.5" x14ac:dyDescent="0.3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15.5" x14ac:dyDescent="0.3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25" ht="15.5" x14ac:dyDescent="0.3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</row>
    <row r="41" spans="1:25" ht="15.5" x14ac:dyDescent="0.3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</row>
    <row r="42" spans="1:25" ht="15.5" x14ac:dyDescent="0.3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</row>
    <row r="43" spans="1:25" ht="15.5" x14ac:dyDescent="0.3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</row>
    <row r="44" spans="1:25" ht="15.5" x14ac:dyDescent="0.3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</row>
    <row r="45" spans="1:25" ht="15.5" x14ac:dyDescent="0.3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</row>
    <row r="46" spans="1:25" ht="15.5" x14ac:dyDescent="0.3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5.5" x14ac:dyDescent="0.3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</row>
    <row r="48" spans="1:25" ht="15.5" x14ac:dyDescent="0.3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49" spans="1:25" ht="15.5" x14ac:dyDescent="0.3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1:25" ht="15.5" x14ac:dyDescent="0.3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</row>
    <row r="51" spans="1:25" ht="15.5" x14ac:dyDescent="0.3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ht="15.5" x14ac:dyDescent="0.3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25" ht="15.5" x14ac:dyDescent="0.3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spans="1:25" ht="15.5" x14ac:dyDescent="0.3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ht="15.5" x14ac:dyDescent="0.3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ht="15.5" x14ac:dyDescent="0.3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25" ht="15.5" x14ac:dyDescent="0.3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1:25" ht="15.5" x14ac:dyDescent="0.3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1:25" ht="15.5" x14ac:dyDescent="0.3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1:25" ht="15.5" x14ac:dyDescent="0.3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</row>
    <row r="61" spans="1:25" ht="15.5" x14ac:dyDescent="0.3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5.5" x14ac:dyDescent="0.3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5.5" x14ac:dyDescent="0.3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5.5" x14ac:dyDescent="0.3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spans="1:25" ht="15.5" x14ac:dyDescent="0.3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</row>
    <row r="66" spans="1:25" ht="15.5" x14ac:dyDescent="0.3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</row>
    <row r="67" spans="1:25" ht="15.5" x14ac:dyDescent="0.3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</row>
    <row r="68" spans="1:25" ht="15.5" x14ac:dyDescent="0.3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</row>
    <row r="69" spans="1:25" ht="15.5" x14ac:dyDescent="0.3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</row>
    <row r="70" spans="1:25" ht="15.5" x14ac:dyDescent="0.3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</row>
    <row r="71" spans="1:25" ht="15.5" x14ac:dyDescent="0.3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</row>
    <row r="72" spans="1:25" ht="15.5" x14ac:dyDescent="0.3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</row>
    <row r="73" spans="1:25" ht="15.5" x14ac:dyDescent="0.3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74" spans="1:25" ht="15.5" x14ac:dyDescent="0.3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</row>
    <row r="75" spans="1:25" ht="15.5" x14ac:dyDescent="0.3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</row>
    <row r="76" spans="1:25" ht="15.5" x14ac:dyDescent="0.3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</row>
    <row r="77" spans="1:25" ht="15.5" x14ac:dyDescent="0.3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</row>
    <row r="78" spans="1:25" ht="15.5" x14ac:dyDescent="0.3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</row>
    <row r="79" spans="1:25" ht="15.5" x14ac:dyDescent="0.3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</row>
    <row r="80" spans="1:25" ht="15.5" x14ac:dyDescent="0.3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</row>
    <row r="81" spans="1:25" ht="15.5" x14ac:dyDescent="0.3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</row>
    <row r="82" spans="1:25" ht="15.5" x14ac:dyDescent="0.3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</row>
    <row r="83" spans="1:25" ht="15.5" x14ac:dyDescent="0.3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</row>
    <row r="84" spans="1:25" ht="15.5" x14ac:dyDescent="0.3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</row>
    <row r="85" spans="1:25" ht="15.5" x14ac:dyDescent="0.3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</row>
    <row r="86" spans="1:25" ht="15.5" x14ac:dyDescent="0.3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</row>
    <row r="87" spans="1:25" ht="15.5" x14ac:dyDescent="0.3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</row>
    <row r="88" spans="1:25" ht="15.5" x14ac:dyDescent="0.3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</row>
    <row r="89" spans="1:25" ht="15.5" x14ac:dyDescent="0.3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</row>
    <row r="90" spans="1:25" ht="15.5" x14ac:dyDescent="0.3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</row>
    <row r="91" spans="1:25" ht="15.5" x14ac:dyDescent="0.3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</row>
    <row r="92" spans="1:25" ht="15.5" x14ac:dyDescent="0.3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</row>
    <row r="93" spans="1:25" ht="15.5" x14ac:dyDescent="0.3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</row>
    <row r="94" spans="1:25" ht="15.5" x14ac:dyDescent="0.3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</row>
    <row r="95" spans="1:25" ht="15.5" x14ac:dyDescent="0.3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</row>
    <row r="96" spans="1:25" ht="15.5" x14ac:dyDescent="0.3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7" spans="1:25" ht="15.5" x14ac:dyDescent="0.3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</row>
    <row r="98" spans="1:25" ht="15.5" x14ac:dyDescent="0.3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</row>
    <row r="99" spans="1:25" ht="15.5" x14ac:dyDescent="0.3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</row>
    <row r="100" spans="1:25" ht="15.5" x14ac:dyDescent="0.3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</row>
    <row r="101" spans="1:25" ht="15.5" x14ac:dyDescent="0.3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</row>
    <row r="102" spans="1:25" ht="15.5" x14ac:dyDescent="0.3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</row>
    <row r="103" spans="1:25" ht="15.5" x14ac:dyDescent="0.3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5" ht="15.5" x14ac:dyDescent="0.3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</row>
    <row r="105" spans="1:25" ht="15.5" x14ac:dyDescent="0.3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</row>
    <row r="106" spans="1:25" ht="15.5" x14ac:dyDescent="0.3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</row>
    <row r="107" spans="1:25" ht="15.5" x14ac:dyDescent="0.3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</row>
    <row r="108" spans="1:25" ht="15.5" x14ac:dyDescent="0.3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</row>
    <row r="109" spans="1:25" ht="15.5" x14ac:dyDescent="0.3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</row>
    <row r="110" spans="1:25" ht="15.5" x14ac:dyDescent="0.3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</row>
    <row r="111" spans="1:25" ht="15.5" x14ac:dyDescent="0.3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</row>
    <row r="112" spans="1:25" ht="15.5" x14ac:dyDescent="0.3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</row>
    <row r="113" spans="1:25" ht="15.5" x14ac:dyDescent="0.3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</row>
    <row r="114" spans="1:25" ht="15.5" x14ac:dyDescent="0.3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</row>
    <row r="115" spans="1:25" ht="15.5" x14ac:dyDescent="0.3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</row>
    <row r="116" spans="1:25" ht="15.5" x14ac:dyDescent="0.3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</row>
    <row r="117" spans="1:25" ht="15.5" x14ac:dyDescent="0.3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</row>
    <row r="118" spans="1:25" ht="15.5" x14ac:dyDescent="0.3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</row>
    <row r="119" spans="1:25" ht="15.5" x14ac:dyDescent="0.3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</row>
    <row r="120" spans="1:25" ht="15.5" x14ac:dyDescent="0.3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</row>
    <row r="121" spans="1:25" ht="15.5" x14ac:dyDescent="0.3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</row>
    <row r="122" spans="1:25" ht="15.5" x14ac:dyDescent="0.3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</row>
    <row r="123" spans="1:25" ht="15.5" x14ac:dyDescent="0.3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</row>
    <row r="124" spans="1:25" ht="15.5" x14ac:dyDescent="0.3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ht="15.5" x14ac:dyDescent="0.3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ht="15.5" x14ac:dyDescent="0.3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ht="15.5" x14ac:dyDescent="0.3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ht="15.5" x14ac:dyDescent="0.3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15.5" x14ac:dyDescent="0.3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1:25" ht="15.5" x14ac:dyDescent="0.3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1:25" ht="15.5" x14ac:dyDescent="0.3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1:25" ht="15.5" x14ac:dyDescent="0.3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1:25" ht="15.5" x14ac:dyDescent="0.3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1:25" ht="15.5" x14ac:dyDescent="0.3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1:25" ht="15.5" x14ac:dyDescent="0.3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1:25" ht="15.5" x14ac:dyDescent="0.3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1:25" ht="15.5" x14ac:dyDescent="0.3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1:25" ht="15.5" x14ac:dyDescent="0.3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1:25" ht="15.5" x14ac:dyDescent="0.3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1:25" ht="15.5" x14ac:dyDescent="0.3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1:25" ht="15.5" x14ac:dyDescent="0.3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1:25" ht="15.5" x14ac:dyDescent="0.3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1:25" ht="15.5" x14ac:dyDescent="0.3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1:25" ht="15.5" x14ac:dyDescent="0.3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1:25" ht="15.5" x14ac:dyDescent="0.3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1:25" ht="15.5" x14ac:dyDescent="0.3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1:25" ht="15.5" x14ac:dyDescent="0.3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1:25" ht="15.5" x14ac:dyDescent="0.3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1:25" ht="15.5" x14ac:dyDescent="0.3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1:25" ht="15.5" x14ac:dyDescent="0.3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1:25" ht="15.5" x14ac:dyDescent="0.3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1:25" ht="15.5" x14ac:dyDescent="0.3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1:25" ht="15.5" x14ac:dyDescent="0.3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1:25" ht="15.5" x14ac:dyDescent="0.3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1:25" ht="15.5" x14ac:dyDescent="0.3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1:25" ht="15.5" x14ac:dyDescent="0.3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1:25" ht="15.5" x14ac:dyDescent="0.3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1:25" ht="15.5" x14ac:dyDescent="0.3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1:25" ht="15.5" x14ac:dyDescent="0.3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1:25" ht="15.5" x14ac:dyDescent="0.3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1:25" ht="15.5" x14ac:dyDescent="0.3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1:25" ht="15.5" x14ac:dyDescent="0.3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1:25" ht="15.5" x14ac:dyDescent="0.3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1:25" ht="15.5" x14ac:dyDescent="0.3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1:25" ht="15.5" x14ac:dyDescent="0.3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1:25" ht="15.5" x14ac:dyDescent="0.3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1:25" ht="15.5" x14ac:dyDescent="0.3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1:25" ht="15.5" x14ac:dyDescent="0.3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1:25" ht="15.5" x14ac:dyDescent="0.3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1:25" ht="15.5" x14ac:dyDescent="0.3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1:25" ht="15.5" x14ac:dyDescent="0.3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1:25" ht="15.5" x14ac:dyDescent="0.3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1:25" ht="15.5" x14ac:dyDescent="0.3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1:25" ht="15.5" x14ac:dyDescent="0.3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1:25" ht="15.5" x14ac:dyDescent="0.3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1:25" ht="15.5" x14ac:dyDescent="0.3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1:25" ht="15.5" x14ac:dyDescent="0.3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1:25" ht="15.5" x14ac:dyDescent="0.3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1:25" ht="15.5" x14ac:dyDescent="0.3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1:25" ht="15.5" x14ac:dyDescent="0.3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1:25" ht="15.5" x14ac:dyDescent="0.3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1:25" ht="15.5" x14ac:dyDescent="0.3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1:25" ht="15.5" x14ac:dyDescent="0.3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1:25" ht="15.5" x14ac:dyDescent="0.3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ht="15.5" x14ac:dyDescent="0.3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ht="15.5" x14ac:dyDescent="0.3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ht="15.5" x14ac:dyDescent="0.3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ht="15.5" x14ac:dyDescent="0.3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ht="15.5" x14ac:dyDescent="0.3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ht="15.5" x14ac:dyDescent="0.3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ht="15.5" x14ac:dyDescent="0.3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ht="15.5" x14ac:dyDescent="0.3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ht="15.5" x14ac:dyDescent="0.3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ht="15.5" x14ac:dyDescent="0.3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ht="15.5" x14ac:dyDescent="0.3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ht="15.5" x14ac:dyDescent="0.3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ht="15.5" x14ac:dyDescent="0.3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ht="15.5" x14ac:dyDescent="0.3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ht="15.5" x14ac:dyDescent="0.3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ht="15.5" x14ac:dyDescent="0.3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ht="15.5" x14ac:dyDescent="0.3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ht="15.5" x14ac:dyDescent="0.3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ht="15.5" x14ac:dyDescent="0.3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ht="15.5" x14ac:dyDescent="0.3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ht="15.5" x14ac:dyDescent="0.3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ht="15.5" x14ac:dyDescent="0.3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ht="15.5" x14ac:dyDescent="0.3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ht="15.5" x14ac:dyDescent="0.3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ht="15.5" x14ac:dyDescent="0.3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ht="15.5" x14ac:dyDescent="0.3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ht="15.5" x14ac:dyDescent="0.3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ht="15.5" x14ac:dyDescent="0.3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ht="15.5" x14ac:dyDescent="0.3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ht="15.5" x14ac:dyDescent="0.3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ht="15.5" x14ac:dyDescent="0.3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ht="15.5" x14ac:dyDescent="0.3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ht="15.5" x14ac:dyDescent="0.3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ht="15.5" x14ac:dyDescent="0.3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ht="15.5" x14ac:dyDescent="0.3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ht="15.5" x14ac:dyDescent="0.3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ht="15.5" x14ac:dyDescent="0.3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ht="15.5" x14ac:dyDescent="0.3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ht="15.5" x14ac:dyDescent="0.3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ht="15.5" x14ac:dyDescent="0.3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ht="15.5" x14ac:dyDescent="0.3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ht="15.5" x14ac:dyDescent="0.3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ht="15.5" x14ac:dyDescent="0.3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ht="15.5" x14ac:dyDescent="0.3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ht="15.5" x14ac:dyDescent="0.3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ht="15.5" x14ac:dyDescent="0.3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ht="15.5" x14ac:dyDescent="0.3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ht="15.5" x14ac:dyDescent="0.3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ht="15.5" x14ac:dyDescent="0.3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ht="15.5" x14ac:dyDescent="0.3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ht="15.5" x14ac:dyDescent="0.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ht="15.5" x14ac:dyDescent="0.3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ht="15.5" x14ac:dyDescent="0.3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ht="15.5" x14ac:dyDescent="0.3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ht="15.5" x14ac:dyDescent="0.3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ht="15.5" x14ac:dyDescent="0.3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ht="15.5" x14ac:dyDescent="0.3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ht="15.5" x14ac:dyDescent="0.3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ht="15.5" x14ac:dyDescent="0.3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ht="15.5" x14ac:dyDescent="0.3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ht="15.5" x14ac:dyDescent="0.3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ht="15.5" x14ac:dyDescent="0.3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ht="15.5" x14ac:dyDescent="0.3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ht="15.5" x14ac:dyDescent="0.3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ht="15.5" x14ac:dyDescent="0.3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ht="15.5" x14ac:dyDescent="0.3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ht="15.5" x14ac:dyDescent="0.3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ht="15.5" x14ac:dyDescent="0.3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ht="15.5" x14ac:dyDescent="0.3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ht="15.5" x14ac:dyDescent="0.3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ht="15.5" x14ac:dyDescent="0.3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ht="15.5" x14ac:dyDescent="0.3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ht="15.5" x14ac:dyDescent="0.3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ht="15.5" x14ac:dyDescent="0.3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ht="15.5" x14ac:dyDescent="0.3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ht="15.5" x14ac:dyDescent="0.3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ht="15.5" x14ac:dyDescent="0.3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ht="15.5" x14ac:dyDescent="0.3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ht="15.5" x14ac:dyDescent="0.3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ht="15.5" x14ac:dyDescent="0.3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ht="15.5" x14ac:dyDescent="0.3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ht="15.5" x14ac:dyDescent="0.3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ht="15.5" x14ac:dyDescent="0.3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ht="15.5" x14ac:dyDescent="0.3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ht="15.5" x14ac:dyDescent="0.3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ht="15.5" x14ac:dyDescent="0.3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ht="15.5" x14ac:dyDescent="0.3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ht="15.5" x14ac:dyDescent="0.3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ht="15.5" x14ac:dyDescent="0.3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ht="15.5" x14ac:dyDescent="0.3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ht="15.5" x14ac:dyDescent="0.3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ht="15.5" x14ac:dyDescent="0.3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ht="15.5" x14ac:dyDescent="0.3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ht="15.5" x14ac:dyDescent="0.3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ht="15.5" x14ac:dyDescent="0.3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ht="15.5" x14ac:dyDescent="0.3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ht="15.5" x14ac:dyDescent="0.3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ht="15.5" x14ac:dyDescent="0.3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ht="15.5" x14ac:dyDescent="0.3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ht="15.5" x14ac:dyDescent="0.3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ht="15.5" x14ac:dyDescent="0.3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ht="15.5" x14ac:dyDescent="0.3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ht="15.5" x14ac:dyDescent="0.3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ht="15.5" x14ac:dyDescent="0.3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ht="15.5" x14ac:dyDescent="0.3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ht="15.5" x14ac:dyDescent="0.3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ht="15.5" x14ac:dyDescent="0.3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ht="15.5" x14ac:dyDescent="0.3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ht="15.5" x14ac:dyDescent="0.3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ht="15.5" x14ac:dyDescent="0.3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ht="15.5" x14ac:dyDescent="0.3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ht="15.5" x14ac:dyDescent="0.3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ht="15.5" x14ac:dyDescent="0.3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ht="15.5" x14ac:dyDescent="0.3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ht="15.5" x14ac:dyDescent="0.3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ht="15.5" x14ac:dyDescent="0.3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ht="15.5" x14ac:dyDescent="0.3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ht="15.5" x14ac:dyDescent="0.3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ht="15.5" x14ac:dyDescent="0.3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ht="15.5" x14ac:dyDescent="0.3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ht="15.5" x14ac:dyDescent="0.3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ht="15.5" x14ac:dyDescent="0.3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ht="15.5" x14ac:dyDescent="0.3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ht="15.5" x14ac:dyDescent="0.3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ht="15.5" x14ac:dyDescent="0.3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ht="15.5" x14ac:dyDescent="0.3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ht="15.5" x14ac:dyDescent="0.3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ht="15.5" x14ac:dyDescent="0.3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ht="15.5" x14ac:dyDescent="0.3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ht="15.5" x14ac:dyDescent="0.3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ht="15.5" x14ac:dyDescent="0.3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ht="15.5" x14ac:dyDescent="0.3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ht="15.5" x14ac:dyDescent="0.3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ht="15.5" x14ac:dyDescent="0.3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ht="15.5" x14ac:dyDescent="0.3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ht="15.5" x14ac:dyDescent="0.3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ht="15.5" x14ac:dyDescent="0.3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ht="15.5" x14ac:dyDescent="0.3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ht="15.5" x14ac:dyDescent="0.3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ht="15.5" x14ac:dyDescent="0.3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ht="15.5" x14ac:dyDescent="0.3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ht="15.5" x14ac:dyDescent="0.3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ht="15.5" x14ac:dyDescent="0.3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ht="15.5" x14ac:dyDescent="0.3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ht="15.5" x14ac:dyDescent="0.3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ht="15.5" x14ac:dyDescent="0.3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ht="15.5" x14ac:dyDescent="0.3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ht="15.5" x14ac:dyDescent="0.3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ht="15.5" x14ac:dyDescent="0.3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ht="15.5" x14ac:dyDescent="0.3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ht="15.5" x14ac:dyDescent="0.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ht="15.5" x14ac:dyDescent="0.3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ht="15.5" x14ac:dyDescent="0.3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ht="15.5" x14ac:dyDescent="0.3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ht="15.5" x14ac:dyDescent="0.3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ht="15.5" x14ac:dyDescent="0.3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ht="15.5" x14ac:dyDescent="0.3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ht="15.5" x14ac:dyDescent="0.3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ht="15.5" x14ac:dyDescent="0.3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ht="15.5" x14ac:dyDescent="0.3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ht="15.5" x14ac:dyDescent="0.3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ht="15.5" x14ac:dyDescent="0.3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ht="15.5" x14ac:dyDescent="0.3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ht="15.5" x14ac:dyDescent="0.3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ht="15.5" x14ac:dyDescent="0.3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ht="15.5" x14ac:dyDescent="0.3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ht="15.5" x14ac:dyDescent="0.3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ht="15.5" x14ac:dyDescent="0.3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ht="15.5" x14ac:dyDescent="0.3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ht="15.5" x14ac:dyDescent="0.3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ht="15.5" x14ac:dyDescent="0.3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ht="15.5" x14ac:dyDescent="0.3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ht="15.5" x14ac:dyDescent="0.3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ht="15.5" x14ac:dyDescent="0.3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ht="15.5" x14ac:dyDescent="0.3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ht="15.5" x14ac:dyDescent="0.3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ht="15.5" x14ac:dyDescent="0.3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ht="15.5" x14ac:dyDescent="0.3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ht="15.5" x14ac:dyDescent="0.3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ht="15.5" x14ac:dyDescent="0.3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ht="15.5" x14ac:dyDescent="0.3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ht="15.5" x14ac:dyDescent="0.3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ht="15.5" x14ac:dyDescent="0.3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ht="15.5" x14ac:dyDescent="0.3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ht="15.5" x14ac:dyDescent="0.3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ht="15.5" x14ac:dyDescent="0.3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ht="15.5" x14ac:dyDescent="0.3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ht="15.5" x14ac:dyDescent="0.3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ht="15.5" x14ac:dyDescent="0.3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ht="15.5" x14ac:dyDescent="0.3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ht="15.5" x14ac:dyDescent="0.3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ht="15.5" x14ac:dyDescent="0.3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ht="15.5" x14ac:dyDescent="0.3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ht="15.5" x14ac:dyDescent="0.3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ht="15.5" x14ac:dyDescent="0.3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ht="15.5" x14ac:dyDescent="0.3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ht="15.5" x14ac:dyDescent="0.3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ht="15.5" x14ac:dyDescent="0.3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ht="15.5" x14ac:dyDescent="0.3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ht="15.5" x14ac:dyDescent="0.3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ht="15.5" x14ac:dyDescent="0.3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ht="15.5" x14ac:dyDescent="0.3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ht="15.5" x14ac:dyDescent="0.3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ht="15.5" x14ac:dyDescent="0.3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ht="15.5" x14ac:dyDescent="0.3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</row>
    <row r="390" spans="1:25" ht="15.5" x14ac:dyDescent="0.3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</row>
    <row r="391" spans="1:25" ht="15.5" x14ac:dyDescent="0.3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ht="15.5" x14ac:dyDescent="0.3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ht="15.5" x14ac:dyDescent="0.3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ht="15.5" x14ac:dyDescent="0.3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ht="15.5" x14ac:dyDescent="0.3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ht="15.5" x14ac:dyDescent="0.3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ht="15.5" x14ac:dyDescent="0.3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ht="15.5" x14ac:dyDescent="0.3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ht="15.5" x14ac:dyDescent="0.3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ht="15.5" x14ac:dyDescent="0.3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ht="15.5" x14ac:dyDescent="0.3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ht="15.5" x14ac:dyDescent="0.3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ht="15.5" x14ac:dyDescent="0.3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ht="15.5" x14ac:dyDescent="0.3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ht="15.5" x14ac:dyDescent="0.3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ht="15.5" x14ac:dyDescent="0.3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ht="15.5" x14ac:dyDescent="0.3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ht="15.5" x14ac:dyDescent="0.3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ht="15.5" x14ac:dyDescent="0.3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ht="15.5" x14ac:dyDescent="0.3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ht="15.5" x14ac:dyDescent="0.3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ht="15.5" x14ac:dyDescent="0.3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ht="15.5" x14ac:dyDescent="0.3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ht="15.5" x14ac:dyDescent="0.3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ht="15.5" x14ac:dyDescent="0.3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ht="15.5" x14ac:dyDescent="0.3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ht="15.5" x14ac:dyDescent="0.3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ht="15.5" x14ac:dyDescent="0.3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ht="15.5" x14ac:dyDescent="0.3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ht="15.5" x14ac:dyDescent="0.3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ht="15.5" x14ac:dyDescent="0.3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ht="15.5" x14ac:dyDescent="0.3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ht="15.5" x14ac:dyDescent="0.3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ht="15.5" x14ac:dyDescent="0.3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ht="15.5" x14ac:dyDescent="0.3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ht="15.5" x14ac:dyDescent="0.3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ht="15.5" x14ac:dyDescent="0.3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ht="15.5" x14ac:dyDescent="0.3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ht="15.5" x14ac:dyDescent="0.3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ht="15.5" x14ac:dyDescent="0.3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ht="15.5" x14ac:dyDescent="0.3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ht="15.5" x14ac:dyDescent="0.3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ht="15.5" x14ac:dyDescent="0.3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ht="15.5" x14ac:dyDescent="0.3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ht="15.5" x14ac:dyDescent="0.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ht="15.5" x14ac:dyDescent="0.3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ht="15.5" x14ac:dyDescent="0.3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ht="15.5" x14ac:dyDescent="0.3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ht="15.5" x14ac:dyDescent="0.3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ht="15.5" x14ac:dyDescent="0.3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ht="15.5" x14ac:dyDescent="0.3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ht="15.5" x14ac:dyDescent="0.3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ht="15.5" x14ac:dyDescent="0.3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ht="15.5" x14ac:dyDescent="0.3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ht="15.5" x14ac:dyDescent="0.3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ht="15.5" x14ac:dyDescent="0.3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ht="15.5" x14ac:dyDescent="0.3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ht="15.5" x14ac:dyDescent="0.3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ht="15.5" x14ac:dyDescent="0.3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ht="15.5" x14ac:dyDescent="0.3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ht="15.5" x14ac:dyDescent="0.3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ht="15.5" x14ac:dyDescent="0.3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ht="15.5" x14ac:dyDescent="0.3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ht="15.5" x14ac:dyDescent="0.3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ht="15.5" x14ac:dyDescent="0.3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ht="15.5" x14ac:dyDescent="0.3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ht="15.5" x14ac:dyDescent="0.3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ht="15.5" x14ac:dyDescent="0.3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ht="15.5" x14ac:dyDescent="0.3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ht="15.5" x14ac:dyDescent="0.3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ht="15.5" x14ac:dyDescent="0.3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ht="15.5" x14ac:dyDescent="0.3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ht="15.5" x14ac:dyDescent="0.3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ht="15.5" x14ac:dyDescent="0.3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ht="15.5" x14ac:dyDescent="0.3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ht="15.5" x14ac:dyDescent="0.3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ht="15.5" x14ac:dyDescent="0.3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ht="15.5" x14ac:dyDescent="0.3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ht="15.5" x14ac:dyDescent="0.3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ht="15.5" x14ac:dyDescent="0.3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ht="15.5" x14ac:dyDescent="0.3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ht="15.5" x14ac:dyDescent="0.3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ht="15.5" x14ac:dyDescent="0.3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ht="15.5" x14ac:dyDescent="0.3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ht="15.5" x14ac:dyDescent="0.3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ht="15.5" x14ac:dyDescent="0.3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ht="15.5" x14ac:dyDescent="0.3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ht="15.5" x14ac:dyDescent="0.3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ht="15.5" x14ac:dyDescent="0.3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ht="15.5" x14ac:dyDescent="0.3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ht="15.5" x14ac:dyDescent="0.3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ht="15.5" x14ac:dyDescent="0.3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ht="15.5" x14ac:dyDescent="0.3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ht="15.5" x14ac:dyDescent="0.3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ht="15.5" x14ac:dyDescent="0.3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ht="15.5" x14ac:dyDescent="0.3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ht="15.5" x14ac:dyDescent="0.3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ht="15.5" x14ac:dyDescent="0.3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ht="15.5" x14ac:dyDescent="0.3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ht="15.5" x14ac:dyDescent="0.3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ht="15.5" x14ac:dyDescent="0.3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ht="15.5" x14ac:dyDescent="0.3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ht="15.5" x14ac:dyDescent="0.3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ht="15.5" x14ac:dyDescent="0.3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ht="15.5" x14ac:dyDescent="0.3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ht="15.5" x14ac:dyDescent="0.3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ht="15.5" x14ac:dyDescent="0.3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ht="15.5" x14ac:dyDescent="0.3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ht="15.5" x14ac:dyDescent="0.3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ht="15.5" x14ac:dyDescent="0.3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ht="15.5" x14ac:dyDescent="0.3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ht="15.5" x14ac:dyDescent="0.3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ht="15.5" x14ac:dyDescent="0.3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ht="15.5" x14ac:dyDescent="0.3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ht="15.5" x14ac:dyDescent="0.3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ht="15.5" x14ac:dyDescent="0.3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ht="15.5" x14ac:dyDescent="0.3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ht="15.5" x14ac:dyDescent="0.3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ht="15.5" x14ac:dyDescent="0.3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ht="15.5" x14ac:dyDescent="0.3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ht="15.5" x14ac:dyDescent="0.3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ht="15.5" x14ac:dyDescent="0.3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ht="15.5" x14ac:dyDescent="0.3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ht="15.5" x14ac:dyDescent="0.3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ht="15.5" x14ac:dyDescent="0.3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ht="15.5" x14ac:dyDescent="0.3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ht="15.5" x14ac:dyDescent="0.3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ht="15.5" x14ac:dyDescent="0.3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ht="15.5" x14ac:dyDescent="0.3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ht="15.5" x14ac:dyDescent="0.3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ht="15.5" x14ac:dyDescent="0.3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ht="15.5" x14ac:dyDescent="0.3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ht="15.5" x14ac:dyDescent="0.3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ht="15.5" x14ac:dyDescent="0.3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ht="15.5" x14ac:dyDescent="0.3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ht="15.5" x14ac:dyDescent="0.3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ht="15.5" x14ac:dyDescent="0.3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ht="15.5" x14ac:dyDescent="0.3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ht="15.5" x14ac:dyDescent="0.3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ht="15.5" x14ac:dyDescent="0.3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ht="15.5" x14ac:dyDescent="0.3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ht="15.5" x14ac:dyDescent="0.3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ht="15.5" x14ac:dyDescent="0.3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ht="15.5" x14ac:dyDescent="0.3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ht="15.5" x14ac:dyDescent="0.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ht="15.5" x14ac:dyDescent="0.3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ht="15.5" x14ac:dyDescent="0.3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ht="15.5" x14ac:dyDescent="0.3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ht="15.5" x14ac:dyDescent="0.3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ht="15.5" x14ac:dyDescent="0.3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ht="15.5" x14ac:dyDescent="0.3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ht="15.5" x14ac:dyDescent="0.3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ht="15.5" x14ac:dyDescent="0.3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ht="15.5" x14ac:dyDescent="0.3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ht="15.5" x14ac:dyDescent="0.3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ht="15.5" x14ac:dyDescent="0.3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ht="15.5" x14ac:dyDescent="0.3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ht="15.5" x14ac:dyDescent="0.3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ht="15.5" x14ac:dyDescent="0.3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ht="15.5" x14ac:dyDescent="0.3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ht="15.5" x14ac:dyDescent="0.3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ht="15.5" x14ac:dyDescent="0.3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ht="15.5" x14ac:dyDescent="0.3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ht="15.5" x14ac:dyDescent="0.3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</row>
    <row r="555" spans="1:25" ht="15.5" x14ac:dyDescent="0.3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ht="15.5" x14ac:dyDescent="0.3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ht="15.5" x14ac:dyDescent="0.3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ht="15.5" x14ac:dyDescent="0.3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ht="15.5" x14ac:dyDescent="0.3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ht="15.5" x14ac:dyDescent="0.3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ht="15.5" x14ac:dyDescent="0.3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ht="15.5" x14ac:dyDescent="0.3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ht="15.5" x14ac:dyDescent="0.3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ht="15.5" x14ac:dyDescent="0.3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ht="15.5" x14ac:dyDescent="0.3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ht="15.5" x14ac:dyDescent="0.3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ht="15.5" x14ac:dyDescent="0.3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ht="15.5" x14ac:dyDescent="0.3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ht="15.5" x14ac:dyDescent="0.3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ht="15.5" x14ac:dyDescent="0.3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ht="15.5" x14ac:dyDescent="0.3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ht="15.5" x14ac:dyDescent="0.3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ht="15.5" x14ac:dyDescent="0.3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ht="15.5" x14ac:dyDescent="0.3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ht="15.5" x14ac:dyDescent="0.3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ht="15.5" x14ac:dyDescent="0.3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ht="15.5" x14ac:dyDescent="0.3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ht="15.5" x14ac:dyDescent="0.3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ht="15.5" x14ac:dyDescent="0.3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ht="15.5" x14ac:dyDescent="0.3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ht="15.5" x14ac:dyDescent="0.3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ht="15.5" x14ac:dyDescent="0.3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ht="15.5" x14ac:dyDescent="0.3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ht="15.5" x14ac:dyDescent="0.3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ht="15.5" x14ac:dyDescent="0.3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ht="15.5" x14ac:dyDescent="0.3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ht="15.5" x14ac:dyDescent="0.3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ht="15.5" x14ac:dyDescent="0.3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ht="15.5" x14ac:dyDescent="0.3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ht="15.5" x14ac:dyDescent="0.3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ht="15.5" x14ac:dyDescent="0.3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ht="15.5" x14ac:dyDescent="0.3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25" ht="15.5" x14ac:dyDescent="0.3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</row>
    <row r="594" spans="1:25" ht="15.5" x14ac:dyDescent="0.3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</row>
    <row r="595" spans="1:25" ht="15.5" x14ac:dyDescent="0.3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</row>
    <row r="596" spans="1:25" ht="15.5" x14ac:dyDescent="0.3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</row>
    <row r="597" spans="1:25" ht="15.5" x14ac:dyDescent="0.3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</row>
    <row r="598" spans="1:25" ht="15.5" x14ac:dyDescent="0.3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</row>
    <row r="599" spans="1:25" ht="15.5" x14ac:dyDescent="0.3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</row>
    <row r="600" spans="1:25" ht="15.5" x14ac:dyDescent="0.3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</row>
    <row r="601" spans="1:25" ht="15.5" x14ac:dyDescent="0.3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</row>
    <row r="602" spans="1:25" ht="15.5" x14ac:dyDescent="0.3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</row>
    <row r="603" spans="1:25" ht="15.5" x14ac:dyDescent="0.3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</row>
    <row r="604" spans="1:25" ht="15.5" x14ac:dyDescent="0.3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</row>
    <row r="605" spans="1:25" ht="15.5" x14ac:dyDescent="0.3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</row>
    <row r="606" spans="1:25" ht="15.5" x14ac:dyDescent="0.3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</row>
    <row r="607" spans="1:25" ht="15.5" x14ac:dyDescent="0.3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</row>
    <row r="608" spans="1:25" ht="15.5" x14ac:dyDescent="0.3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</row>
    <row r="609" spans="1:25" ht="15.5" x14ac:dyDescent="0.3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</row>
    <row r="610" spans="1:25" ht="15.5" x14ac:dyDescent="0.3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</row>
    <row r="611" spans="1:25" ht="15.5" x14ac:dyDescent="0.3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</row>
    <row r="612" spans="1:25" ht="15.5" x14ac:dyDescent="0.3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</row>
    <row r="613" spans="1:25" ht="15.5" x14ac:dyDescent="0.3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</row>
    <row r="614" spans="1:25" ht="15.5" x14ac:dyDescent="0.3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</row>
    <row r="615" spans="1:25" ht="15.5" x14ac:dyDescent="0.3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</row>
    <row r="616" spans="1:25" ht="15.5" x14ac:dyDescent="0.3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</row>
    <row r="617" spans="1:25" ht="15.5" x14ac:dyDescent="0.3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</row>
    <row r="618" spans="1:25" ht="15.5" x14ac:dyDescent="0.3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</row>
    <row r="619" spans="1:25" ht="15.5" x14ac:dyDescent="0.3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</row>
    <row r="620" spans="1:25" ht="15.5" x14ac:dyDescent="0.3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</row>
    <row r="621" spans="1:25" ht="15.5" x14ac:dyDescent="0.3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</row>
    <row r="622" spans="1:25" ht="15.5" x14ac:dyDescent="0.3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</row>
    <row r="623" spans="1:25" ht="15.5" x14ac:dyDescent="0.3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</row>
    <row r="624" spans="1:25" ht="15.5" x14ac:dyDescent="0.3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</row>
    <row r="625" spans="1:25" ht="15.5" x14ac:dyDescent="0.3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</row>
    <row r="626" spans="1:25" ht="15.5" x14ac:dyDescent="0.3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</row>
    <row r="627" spans="1:25" ht="15.5" x14ac:dyDescent="0.3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</row>
    <row r="628" spans="1:25" ht="15.5" x14ac:dyDescent="0.3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</row>
    <row r="629" spans="1:25" ht="15.5" x14ac:dyDescent="0.3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</row>
    <row r="630" spans="1:25" ht="15.5" x14ac:dyDescent="0.3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</row>
    <row r="631" spans="1:25" ht="15.5" x14ac:dyDescent="0.3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</row>
    <row r="632" spans="1:25" ht="15.5" x14ac:dyDescent="0.3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</row>
    <row r="633" spans="1:25" ht="15.5" x14ac:dyDescent="0.3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</row>
    <row r="634" spans="1:25" ht="15.5" x14ac:dyDescent="0.3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</row>
    <row r="635" spans="1:25" ht="15.5" x14ac:dyDescent="0.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</row>
    <row r="636" spans="1:25" ht="15.5" x14ac:dyDescent="0.3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</row>
    <row r="637" spans="1:25" ht="15.5" x14ac:dyDescent="0.3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</row>
    <row r="638" spans="1:25" ht="15.5" x14ac:dyDescent="0.3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</row>
    <row r="639" spans="1:25" ht="15.5" x14ac:dyDescent="0.3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</row>
    <row r="640" spans="1:25" ht="15.5" x14ac:dyDescent="0.3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</row>
    <row r="641" spans="1:25" ht="15.5" x14ac:dyDescent="0.3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</row>
    <row r="642" spans="1:25" ht="15.5" x14ac:dyDescent="0.3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</row>
    <row r="643" spans="1:25" ht="15.5" x14ac:dyDescent="0.3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</row>
    <row r="644" spans="1:25" ht="15.5" x14ac:dyDescent="0.3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</row>
    <row r="645" spans="1:25" ht="15.5" x14ac:dyDescent="0.3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</row>
    <row r="646" spans="1:25" ht="15.5" x14ac:dyDescent="0.3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</row>
    <row r="647" spans="1:25" ht="15.5" x14ac:dyDescent="0.3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</row>
    <row r="648" spans="1:25" ht="15.5" x14ac:dyDescent="0.3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</row>
    <row r="649" spans="1:25" ht="15.5" x14ac:dyDescent="0.3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</row>
    <row r="650" spans="1:25" ht="15.5" x14ac:dyDescent="0.3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</row>
    <row r="651" spans="1:25" ht="15.5" x14ac:dyDescent="0.3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</row>
    <row r="652" spans="1:25" ht="15.5" x14ac:dyDescent="0.3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</row>
    <row r="653" spans="1:25" ht="15.5" x14ac:dyDescent="0.3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</row>
    <row r="654" spans="1:25" ht="15.5" x14ac:dyDescent="0.3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</row>
    <row r="655" spans="1:25" ht="15.5" x14ac:dyDescent="0.3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</row>
    <row r="656" spans="1:25" ht="15.5" x14ac:dyDescent="0.3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</row>
    <row r="657" spans="1:25" ht="15.5" x14ac:dyDescent="0.3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</row>
    <row r="658" spans="1:25" ht="15.5" x14ac:dyDescent="0.3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</row>
    <row r="659" spans="1:25" ht="15.5" x14ac:dyDescent="0.3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</row>
    <row r="660" spans="1:25" ht="15.5" x14ac:dyDescent="0.3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</row>
    <row r="661" spans="1:25" ht="15.5" x14ac:dyDescent="0.3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</row>
    <row r="662" spans="1:25" ht="15.5" x14ac:dyDescent="0.3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</row>
    <row r="663" spans="1:25" ht="15.5" x14ac:dyDescent="0.3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</row>
    <row r="664" spans="1:25" ht="15.5" x14ac:dyDescent="0.3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</row>
    <row r="665" spans="1:25" ht="15.5" x14ac:dyDescent="0.3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</row>
    <row r="666" spans="1:25" ht="15.5" x14ac:dyDescent="0.3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</row>
    <row r="667" spans="1:25" ht="15.5" x14ac:dyDescent="0.3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</row>
    <row r="668" spans="1:25" ht="15.5" x14ac:dyDescent="0.3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</row>
    <row r="669" spans="1:25" ht="15.5" x14ac:dyDescent="0.3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</row>
    <row r="670" spans="1:25" ht="15.5" x14ac:dyDescent="0.3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</row>
    <row r="671" spans="1:25" ht="15.5" x14ac:dyDescent="0.3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</row>
    <row r="672" spans="1:25" ht="15.5" x14ac:dyDescent="0.3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</row>
    <row r="673" spans="1:25" ht="15.5" x14ac:dyDescent="0.3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</row>
    <row r="674" spans="1:25" ht="15.5" x14ac:dyDescent="0.3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</row>
    <row r="675" spans="1:25" ht="15.5" x14ac:dyDescent="0.3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</row>
    <row r="676" spans="1:25" ht="15.5" x14ac:dyDescent="0.3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</row>
    <row r="677" spans="1:25" ht="15.5" x14ac:dyDescent="0.3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</row>
    <row r="678" spans="1:25" ht="15.5" x14ac:dyDescent="0.3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</row>
    <row r="679" spans="1:25" ht="15.5" x14ac:dyDescent="0.3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</row>
    <row r="680" spans="1:25" ht="15.5" x14ac:dyDescent="0.3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</row>
    <row r="681" spans="1:25" ht="15.5" x14ac:dyDescent="0.3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</row>
    <row r="682" spans="1:25" ht="15.5" x14ac:dyDescent="0.3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</row>
    <row r="683" spans="1:25" ht="15.5" x14ac:dyDescent="0.3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</row>
    <row r="684" spans="1:25" ht="15.5" x14ac:dyDescent="0.3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</row>
    <row r="685" spans="1:25" ht="15.5" x14ac:dyDescent="0.3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</row>
    <row r="686" spans="1:25" ht="15.5" x14ac:dyDescent="0.3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</row>
    <row r="687" spans="1:25" ht="15.5" x14ac:dyDescent="0.3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</row>
    <row r="688" spans="1:25" ht="15.5" x14ac:dyDescent="0.3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</row>
    <row r="689" spans="1:25" ht="15.5" x14ac:dyDescent="0.3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</row>
    <row r="690" spans="1:25" ht="15.5" x14ac:dyDescent="0.3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</row>
    <row r="691" spans="1:25" ht="15.5" x14ac:dyDescent="0.3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</row>
    <row r="692" spans="1:25" ht="15.5" x14ac:dyDescent="0.3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</row>
    <row r="693" spans="1:25" ht="15.5" x14ac:dyDescent="0.3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</row>
    <row r="694" spans="1:25" ht="15.5" x14ac:dyDescent="0.3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</row>
    <row r="695" spans="1:25" ht="15.5" x14ac:dyDescent="0.3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</row>
    <row r="696" spans="1:25" ht="15.5" x14ac:dyDescent="0.3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</row>
    <row r="697" spans="1:25" ht="15.5" x14ac:dyDescent="0.3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</row>
    <row r="698" spans="1:25" ht="15.5" x14ac:dyDescent="0.3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</row>
    <row r="699" spans="1:25" ht="15.5" x14ac:dyDescent="0.3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</row>
    <row r="700" spans="1:25" ht="15.5" x14ac:dyDescent="0.3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</row>
    <row r="701" spans="1:25" ht="15.5" x14ac:dyDescent="0.3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</row>
    <row r="702" spans="1:25" ht="15.5" x14ac:dyDescent="0.3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</row>
    <row r="703" spans="1:25" ht="15.5" x14ac:dyDescent="0.3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</row>
    <row r="704" spans="1:25" ht="15.5" x14ac:dyDescent="0.3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</row>
    <row r="705" spans="1:25" ht="15.5" x14ac:dyDescent="0.3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</row>
    <row r="706" spans="1:25" ht="15.5" x14ac:dyDescent="0.3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</row>
    <row r="707" spans="1:25" ht="15.5" x14ac:dyDescent="0.3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</row>
    <row r="708" spans="1:25" ht="15.5" x14ac:dyDescent="0.3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</row>
    <row r="709" spans="1:25" ht="15.5" x14ac:dyDescent="0.3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</row>
    <row r="710" spans="1:25" ht="15.5" x14ac:dyDescent="0.3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</row>
    <row r="711" spans="1:25" ht="15.5" x14ac:dyDescent="0.3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</row>
    <row r="712" spans="1:25" ht="15.5" x14ac:dyDescent="0.3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</row>
    <row r="713" spans="1:25" ht="15.5" x14ac:dyDescent="0.3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</row>
    <row r="714" spans="1:25" ht="15.5" x14ac:dyDescent="0.3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</row>
    <row r="715" spans="1:25" ht="15.5" x14ac:dyDescent="0.3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</row>
    <row r="716" spans="1:25" ht="15.5" x14ac:dyDescent="0.3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</row>
    <row r="717" spans="1:25" ht="15.5" x14ac:dyDescent="0.3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</row>
    <row r="718" spans="1:25" ht="15.5" x14ac:dyDescent="0.3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</row>
    <row r="719" spans="1:25" ht="15.5" x14ac:dyDescent="0.3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</row>
    <row r="720" spans="1:25" ht="15.5" x14ac:dyDescent="0.3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</row>
    <row r="721" spans="1:25" ht="15.5" x14ac:dyDescent="0.3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</row>
    <row r="722" spans="1:25" ht="15.5" x14ac:dyDescent="0.3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</row>
    <row r="723" spans="1:25" ht="15.5" x14ac:dyDescent="0.3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</row>
    <row r="724" spans="1:25" ht="15.5" x14ac:dyDescent="0.3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</row>
    <row r="725" spans="1:25" ht="15.5" x14ac:dyDescent="0.3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</row>
    <row r="726" spans="1:25" ht="15.5" x14ac:dyDescent="0.3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</row>
    <row r="727" spans="1:25" ht="15.5" x14ac:dyDescent="0.3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</row>
    <row r="728" spans="1:25" ht="15.5" x14ac:dyDescent="0.3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</row>
    <row r="729" spans="1:25" ht="15.5" x14ac:dyDescent="0.3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</row>
    <row r="730" spans="1:25" ht="15.5" x14ac:dyDescent="0.3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</row>
    <row r="731" spans="1:25" ht="15.5" x14ac:dyDescent="0.3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</row>
    <row r="732" spans="1:25" ht="15.5" x14ac:dyDescent="0.3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</row>
    <row r="733" spans="1:25" ht="15.5" x14ac:dyDescent="0.3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</row>
    <row r="734" spans="1:25" ht="15.5" x14ac:dyDescent="0.3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</row>
    <row r="735" spans="1:25" ht="15.5" x14ac:dyDescent="0.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</row>
    <row r="736" spans="1:25" ht="15.5" x14ac:dyDescent="0.3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</row>
    <row r="737" spans="1:25" ht="15.5" x14ac:dyDescent="0.3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</row>
    <row r="738" spans="1:25" ht="15.5" x14ac:dyDescent="0.3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</row>
    <row r="739" spans="1:25" ht="15.5" x14ac:dyDescent="0.3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</row>
    <row r="740" spans="1:25" ht="15.5" x14ac:dyDescent="0.3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</row>
    <row r="741" spans="1:25" ht="15.5" x14ac:dyDescent="0.3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</row>
    <row r="742" spans="1:25" ht="15.5" x14ac:dyDescent="0.3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</row>
    <row r="743" spans="1:25" ht="15.5" x14ac:dyDescent="0.3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</row>
    <row r="744" spans="1:25" ht="15.5" x14ac:dyDescent="0.3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</row>
    <row r="745" spans="1:25" ht="15.5" x14ac:dyDescent="0.3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</row>
    <row r="746" spans="1:25" ht="15.5" x14ac:dyDescent="0.3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</row>
    <row r="747" spans="1:25" ht="15.5" x14ac:dyDescent="0.3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</row>
    <row r="748" spans="1:25" ht="15.5" x14ac:dyDescent="0.3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</row>
    <row r="749" spans="1:25" ht="15.5" x14ac:dyDescent="0.3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</row>
    <row r="750" spans="1:25" ht="15.5" x14ac:dyDescent="0.3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</row>
    <row r="751" spans="1:25" ht="15.5" x14ac:dyDescent="0.3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</row>
    <row r="752" spans="1:25" ht="15.5" x14ac:dyDescent="0.3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</row>
    <row r="753" spans="1:25" ht="15.5" x14ac:dyDescent="0.3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</row>
    <row r="754" spans="1:25" ht="15.5" x14ac:dyDescent="0.3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</row>
    <row r="755" spans="1:25" ht="15.5" x14ac:dyDescent="0.3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</row>
    <row r="756" spans="1:25" ht="15.5" x14ac:dyDescent="0.3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</row>
    <row r="757" spans="1:25" ht="15.5" x14ac:dyDescent="0.3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</row>
    <row r="758" spans="1:25" ht="15.5" x14ac:dyDescent="0.3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</row>
    <row r="759" spans="1:25" ht="15.5" x14ac:dyDescent="0.3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</row>
    <row r="760" spans="1:25" ht="15.5" x14ac:dyDescent="0.3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</row>
    <row r="761" spans="1:25" ht="15.5" x14ac:dyDescent="0.3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</row>
    <row r="762" spans="1:25" ht="15.5" x14ac:dyDescent="0.3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</row>
    <row r="763" spans="1:25" ht="15.5" x14ac:dyDescent="0.3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</row>
    <row r="764" spans="1:25" ht="15.5" x14ac:dyDescent="0.3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</row>
    <row r="765" spans="1:25" ht="15.5" x14ac:dyDescent="0.3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</row>
    <row r="766" spans="1:25" ht="15.5" x14ac:dyDescent="0.3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</row>
    <row r="767" spans="1:25" ht="15.5" x14ac:dyDescent="0.3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</row>
    <row r="768" spans="1:25" ht="15.5" x14ac:dyDescent="0.3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</row>
    <row r="769" spans="1:25" ht="15.5" x14ac:dyDescent="0.3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</row>
    <row r="770" spans="1:25" ht="15.5" x14ac:dyDescent="0.3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</row>
    <row r="771" spans="1:25" ht="15.5" x14ac:dyDescent="0.3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</row>
    <row r="772" spans="1:25" ht="15.5" x14ac:dyDescent="0.3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</row>
    <row r="773" spans="1:25" ht="15.5" x14ac:dyDescent="0.3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</row>
    <row r="774" spans="1:25" ht="15.5" x14ac:dyDescent="0.3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</row>
    <row r="775" spans="1:25" ht="15.5" x14ac:dyDescent="0.3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</row>
    <row r="776" spans="1:25" ht="15.5" x14ac:dyDescent="0.3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</row>
    <row r="777" spans="1:25" ht="15.5" x14ac:dyDescent="0.3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</row>
    <row r="778" spans="1:25" ht="15.5" x14ac:dyDescent="0.3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</row>
    <row r="779" spans="1:25" ht="15.5" x14ac:dyDescent="0.3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</row>
    <row r="780" spans="1:25" ht="15.5" x14ac:dyDescent="0.3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</row>
    <row r="781" spans="1:25" ht="15.5" x14ac:dyDescent="0.3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</row>
    <row r="782" spans="1:25" ht="15.5" x14ac:dyDescent="0.3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</row>
    <row r="783" spans="1:25" ht="15.5" x14ac:dyDescent="0.3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</row>
    <row r="784" spans="1:25" ht="15.5" x14ac:dyDescent="0.3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</row>
    <row r="785" spans="1:25" ht="15.5" x14ac:dyDescent="0.3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</row>
    <row r="786" spans="1:25" ht="15.5" x14ac:dyDescent="0.3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</row>
    <row r="787" spans="1:25" ht="15.5" x14ac:dyDescent="0.3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</row>
    <row r="788" spans="1:25" ht="15.5" x14ac:dyDescent="0.3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</row>
    <row r="789" spans="1:25" ht="15.5" x14ac:dyDescent="0.3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</row>
    <row r="790" spans="1:25" ht="15.5" x14ac:dyDescent="0.3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</row>
    <row r="791" spans="1:25" ht="15.5" x14ac:dyDescent="0.3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</row>
    <row r="792" spans="1:25" ht="15.5" x14ac:dyDescent="0.3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</row>
    <row r="793" spans="1:25" ht="15.5" x14ac:dyDescent="0.3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</row>
    <row r="794" spans="1:25" ht="15.5" x14ac:dyDescent="0.3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</row>
    <row r="795" spans="1:25" ht="15.5" x14ac:dyDescent="0.3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</row>
    <row r="796" spans="1:25" ht="15.5" x14ac:dyDescent="0.3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</row>
    <row r="797" spans="1:25" ht="15.5" x14ac:dyDescent="0.3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</row>
    <row r="798" spans="1:25" ht="15.5" x14ac:dyDescent="0.3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</row>
    <row r="799" spans="1:25" ht="15.5" x14ac:dyDescent="0.3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</row>
    <row r="800" spans="1:25" ht="15.5" x14ac:dyDescent="0.3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</row>
    <row r="801" spans="1:25" ht="15.5" x14ac:dyDescent="0.3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</row>
    <row r="802" spans="1:25" ht="15.5" x14ac:dyDescent="0.3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</row>
    <row r="803" spans="1:25" ht="15.5" x14ac:dyDescent="0.3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</row>
    <row r="804" spans="1:25" ht="15.5" x14ac:dyDescent="0.3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</row>
    <row r="805" spans="1:25" ht="15.5" x14ac:dyDescent="0.3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</row>
    <row r="806" spans="1:25" ht="15.5" x14ac:dyDescent="0.3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</row>
    <row r="807" spans="1:25" ht="15.5" x14ac:dyDescent="0.3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</row>
    <row r="808" spans="1:25" ht="15.5" x14ac:dyDescent="0.3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</row>
    <row r="809" spans="1:25" ht="15.5" x14ac:dyDescent="0.3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</row>
    <row r="810" spans="1:25" ht="15.5" x14ac:dyDescent="0.3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</row>
    <row r="811" spans="1:25" ht="15.5" x14ac:dyDescent="0.3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</row>
    <row r="812" spans="1:25" ht="15.5" x14ac:dyDescent="0.3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</row>
    <row r="813" spans="1:25" ht="15.5" x14ac:dyDescent="0.3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</row>
    <row r="814" spans="1:25" ht="15.5" x14ac:dyDescent="0.3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</row>
    <row r="815" spans="1:25" ht="15.5" x14ac:dyDescent="0.3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</row>
    <row r="816" spans="1:25" ht="15.5" x14ac:dyDescent="0.3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</row>
    <row r="817" spans="1:25" ht="15.5" x14ac:dyDescent="0.3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</row>
    <row r="818" spans="1:25" ht="15.5" x14ac:dyDescent="0.3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</row>
    <row r="819" spans="1:25" ht="15.5" x14ac:dyDescent="0.3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</row>
    <row r="820" spans="1:25" ht="15.5" x14ac:dyDescent="0.3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</row>
    <row r="821" spans="1:25" ht="15.5" x14ac:dyDescent="0.3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</row>
    <row r="822" spans="1:25" ht="15.5" x14ac:dyDescent="0.3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</row>
    <row r="823" spans="1:25" ht="15.5" x14ac:dyDescent="0.3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</row>
    <row r="824" spans="1:25" ht="15.5" x14ac:dyDescent="0.3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</row>
    <row r="825" spans="1:25" ht="15.5" x14ac:dyDescent="0.3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</row>
    <row r="826" spans="1:25" ht="15.5" x14ac:dyDescent="0.3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</row>
    <row r="827" spans="1:25" ht="15.5" x14ac:dyDescent="0.3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</row>
    <row r="828" spans="1:25" ht="15.5" x14ac:dyDescent="0.3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</row>
    <row r="829" spans="1:25" ht="15.5" x14ac:dyDescent="0.3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</row>
    <row r="830" spans="1:25" ht="15.5" x14ac:dyDescent="0.3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</row>
    <row r="831" spans="1:25" ht="15.5" x14ac:dyDescent="0.3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</row>
    <row r="832" spans="1:25" ht="15.5" x14ac:dyDescent="0.3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</row>
    <row r="833" spans="1:25" ht="15.5" x14ac:dyDescent="0.3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</row>
    <row r="834" spans="1:25" ht="15.5" x14ac:dyDescent="0.3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</row>
    <row r="835" spans="1:25" ht="15.5" x14ac:dyDescent="0.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</row>
    <row r="836" spans="1:25" ht="15.5" x14ac:dyDescent="0.3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</row>
    <row r="837" spans="1:25" ht="15.5" x14ac:dyDescent="0.3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</row>
    <row r="838" spans="1:25" ht="15.5" x14ac:dyDescent="0.3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</row>
    <row r="839" spans="1:25" ht="15.5" x14ac:dyDescent="0.3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</row>
    <row r="840" spans="1:25" ht="15.5" x14ac:dyDescent="0.3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</row>
    <row r="841" spans="1:25" ht="15.5" x14ac:dyDescent="0.3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</row>
    <row r="842" spans="1:25" ht="15.5" x14ac:dyDescent="0.3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ht="15.5" x14ac:dyDescent="0.3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ht="15.5" x14ac:dyDescent="0.3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ht="15.5" x14ac:dyDescent="0.3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ht="15.5" x14ac:dyDescent="0.3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ht="15.5" x14ac:dyDescent="0.3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ht="15.5" x14ac:dyDescent="0.3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ht="15.5" x14ac:dyDescent="0.3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ht="15.5" x14ac:dyDescent="0.3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ht="15.5" x14ac:dyDescent="0.3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ht="15.5" x14ac:dyDescent="0.3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ht="15.5" x14ac:dyDescent="0.3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ht="15.5" x14ac:dyDescent="0.3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ht="15.5" x14ac:dyDescent="0.3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ht="15.5" x14ac:dyDescent="0.3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ht="15.5" x14ac:dyDescent="0.3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ht="15.5" x14ac:dyDescent="0.3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ht="15.5" x14ac:dyDescent="0.3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ht="15.5" x14ac:dyDescent="0.3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ht="15.5" x14ac:dyDescent="0.3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ht="15.5" x14ac:dyDescent="0.3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ht="15.5" x14ac:dyDescent="0.3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ht="15.5" x14ac:dyDescent="0.3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ht="15.5" x14ac:dyDescent="0.3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ht="15.5" x14ac:dyDescent="0.3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ht="15.5" x14ac:dyDescent="0.3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ht="15.5" x14ac:dyDescent="0.3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ht="15.5" x14ac:dyDescent="0.3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ht="15.5" x14ac:dyDescent="0.3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ht="15.5" x14ac:dyDescent="0.3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15.5" x14ac:dyDescent="0.3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ht="15.5" x14ac:dyDescent="0.3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ht="15.5" x14ac:dyDescent="0.3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ht="15.5" x14ac:dyDescent="0.3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ht="15.5" x14ac:dyDescent="0.3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ht="15.5" x14ac:dyDescent="0.3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ht="15.5" x14ac:dyDescent="0.3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ht="15.5" x14ac:dyDescent="0.3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ht="15.5" x14ac:dyDescent="0.3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ht="15.5" x14ac:dyDescent="0.3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ht="15.5" x14ac:dyDescent="0.3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ht="15.5" x14ac:dyDescent="0.3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ht="15.5" x14ac:dyDescent="0.3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ht="15.5" x14ac:dyDescent="0.3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ht="15.5" x14ac:dyDescent="0.3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ht="15.5" x14ac:dyDescent="0.3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ht="15.5" x14ac:dyDescent="0.3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ht="15.5" x14ac:dyDescent="0.3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ht="15.5" x14ac:dyDescent="0.3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ht="15.5" x14ac:dyDescent="0.3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ht="15.5" x14ac:dyDescent="0.3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ht="15.5" x14ac:dyDescent="0.3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ht="15.5" x14ac:dyDescent="0.3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ht="15.5" x14ac:dyDescent="0.3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ht="15.5" x14ac:dyDescent="0.3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ht="15.5" x14ac:dyDescent="0.3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ht="15.5" x14ac:dyDescent="0.3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ht="15.5" x14ac:dyDescent="0.3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ht="15.5" x14ac:dyDescent="0.3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ht="15.5" x14ac:dyDescent="0.3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ht="15.5" x14ac:dyDescent="0.3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ht="15.5" x14ac:dyDescent="0.3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ht="15.5" x14ac:dyDescent="0.3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ht="15.5" x14ac:dyDescent="0.3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ht="15.5" x14ac:dyDescent="0.3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ht="15.5" x14ac:dyDescent="0.3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ht="15.5" x14ac:dyDescent="0.3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ht="15.5" x14ac:dyDescent="0.3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ht="15.5" x14ac:dyDescent="0.3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ht="15.5" x14ac:dyDescent="0.3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ht="15.5" x14ac:dyDescent="0.3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ht="15.5" x14ac:dyDescent="0.3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ht="15.5" x14ac:dyDescent="0.3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ht="15.5" x14ac:dyDescent="0.3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ht="15.5" x14ac:dyDescent="0.3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ht="15.5" x14ac:dyDescent="0.3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ht="15.5" x14ac:dyDescent="0.3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ht="15.5" x14ac:dyDescent="0.3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ht="15.5" x14ac:dyDescent="0.3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ht="15.5" x14ac:dyDescent="0.3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ht="15.5" x14ac:dyDescent="0.3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ht="15.5" x14ac:dyDescent="0.3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ht="15.5" x14ac:dyDescent="0.3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ht="15.5" x14ac:dyDescent="0.3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ht="15.5" x14ac:dyDescent="0.3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ht="15.5" x14ac:dyDescent="0.3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ht="15.5" x14ac:dyDescent="0.3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ht="15.5" x14ac:dyDescent="0.3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ht="15.5" x14ac:dyDescent="0.3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ht="15.5" x14ac:dyDescent="0.3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ht="15.5" x14ac:dyDescent="0.3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ht="15.5" x14ac:dyDescent="0.3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ht="15.5" x14ac:dyDescent="0.3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ht="15.5" x14ac:dyDescent="0.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ht="15.5" x14ac:dyDescent="0.3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ht="15.5" x14ac:dyDescent="0.3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 ht="15.5" x14ac:dyDescent="0.3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 ht="15.5" x14ac:dyDescent="0.3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 ht="15.5" x14ac:dyDescent="0.3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 ht="15.5" x14ac:dyDescent="0.3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 ht="15.5" x14ac:dyDescent="0.3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 ht="15.5" x14ac:dyDescent="0.3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 ht="15.5" x14ac:dyDescent="0.3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 ht="15.5" x14ac:dyDescent="0.3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 ht="15.5" x14ac:dyDescent="0.3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 ht="15.5" x14ac:dyDescent="0.3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 ht="15.5" x14ac:dyDescent="0.3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 ht="15.5" x14ac:dyDescent="0.3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 ht="15.5" x14ac:dyDescent="0.3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 ht="15.5" x14ac:dyDescent="0.3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 ht="15.5" x14ac:dyDescent="0.3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 ht="15.5" x14ac:dyDescent="0.3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 ht="15.5" x14ac:dyDescent="0.3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 ht="15.5" x14ac:dyDescent="0.3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 ht="15.5" x14ac:dyDescent="0.3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 ht="15.5" x14ac:dyDescent="0.3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 ht="15.5" x14ac:dyDescent="0.3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 ht="15.5" x14ac:dyDescent="0.3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 ht="15.5" x14ac:dyDescent="0.3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 ht="15.5" x14ac:dyDescent="0.3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1:25" ht="15.5" x14ac:dyDescent="0.3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1:25" ht="15.5" x14ac:dyDescent="0.3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1:25" ht="15.5" x14ac:dyDescent="0.3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1:25" ht="15.5" x14ac:dyDescent="0.3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1:25" ht="15.5" x14ac:dyDescent="0.3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1:25" ht="15.5" x14ac:dyDescent="0.3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1:25" ht="15.5" x14ac:dyDescent="0.3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1:25" ht="15.5" x14ac:dyDescent="0.3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1:25" ht="15.5" x14ac:dyDescent="0.3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1:25" ht="15.5" x14ac:dyDescent="0.3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1:25" ht="15.5" x14ac:dyDescent="0.3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1:25" ht="15.5" x14ac:dyDescent="0.3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1:25" ht="15.5" x14ac:dyDescent="0.3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1:25" ht="15.5" x14ac:dyDescent="0.3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1:25" ht="15.5" x14ac:dyDescent="0.3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1:25" ht="15.5" x14ac:dyDescent="0.3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1:25" ht="15.5" x14ac:dyDescent="0.3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1:25" ht="15.5" x14ac:dyDescent="0.3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1:25" ht="15.5" x14ac:dyDescent="0.3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1:25" ht="15.5" x14ac:dyDescent="0.3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1:25" ht="15.5" x14ac:dyDescent="0.3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1:25" ht="15.5" x14ac:dyDescent="0.3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1:25" ht="15.5" x14ac:dyDescent="0.3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1:25" ht="15.5" x14ac:dyDescent="0.3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1:25" ht="15.5" x14ac:dyDescent="0.3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1:25" ht="15.5" x14ac:dyDescent="0.3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1:25" ht="15.5" x14ac:dyDescent="0.3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1:25" ht="15.5" x14ac:dyDescent="0.3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1:25" ht="15.5" x14ac:dyDescent="0.3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1:25" ht="15.5" x14ac:dyDescent="0.3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1:25" ht="15.5" x14ac:dyDescent="0.3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1:25" ht="15.5" x14ac:dyDescent="0.3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1:25" ht="15.5" x14ac:dyDescent="0.3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1:25" ht="15.5" x14ac:dyDescent="0.3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spans="1:25" ht="15.5" x14ac:dyDescent="0.3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spans="1:25" ht="15.5" x14ac:dyDescent="0.3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spans="1:25" ht="15.5" x14ac:dyDescent="0.3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 spans="1:25" ht="15.5" x14ac:dyDescent="0.3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  <row r="1000" spans="1:25" ht="15.5" x14ac:dyDescent="0.3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</row>
    <row r="1001" spans="1:25" ht="15.5" x14ac:dyDescent="0.3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</row>
    <row r="1002" spans="1:25" ht="15.5" x14ac:dyDescent="0.3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</row>
    <row r="1003" spans="1:25" ht="15.5" x14ac:dyDescent="0.3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</row>
    <row r="1004" spans="1:25" ht="15.5" x14ac:dyDescent="0.3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</row>
    <row r="1005" spans="1:25" ht="15.5" x14ac:dyDescent="0.3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</row>
    <row r="1006" spans="1:25" ht="15.5" x14ac:dyDescent="0.3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</row>
    <row r="1007" spans="1:25" ht="15.5" x14ac:dyDescent="0.3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</row>
    <row r="1008" spans="1:25" ht="15.5" x14ac:dyDescent="0.3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</row>
    <row r="1009" spans="1:25" ht="15.5" x14ac:dyDescent="0.3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</row>
    <row r="1010" spans="1:25" ht="15.5" x14ac:dyDescent="0.3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</row>
    <row r="1011" spans="1:25" ht="15.5" x14ac:dyDescent="0.3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</row>
    <row r="1012" spans="1:25" ht="15.5" x14ac:dyDescent="0.3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15"/>
  <sheetViews>
    <sheetView workbookViewId="0"/>
  </sheetViews>
  <sheetFormatPr defaultColWidth="12.6328125" defaultRowHeight="15.75" customHeight="1" x14ac:dyDescent="0.25"/>
  <cols>
    <col min="1" max="1" width="17.7265625" customWidth="1"/>
    <col min="2" max="2" width="15.36328125" customWidth="1"/>
    <col min="3" max="3" width="16.26953125" customWidth="1"/>
    <col min="4" max="4" width="33.7265625" customWidth="1"/>
  </cols>
  <sheetData>
    <row r="1" spans="1:4" ht="15.75" customHeight="1" x14ac:dyDescent="0.35">
      <c r="A1" s="14" t="s">
        <v>17</v>
      </c>
      <c r="B1" s="15" t="s">
        <v>18</v>
      </c>
      <c r="C1" s="16" t="s">
        <v>19</v>
      </c>
    </row>
    <row r="2" spans="1:4" x14ac:dyDescent="0.3">
      <c r="A2" s="17" t="s">
        <v>20</v>
      </c>
      <c r="B2" s="18">
        <v>25</v>
      </c>
      <c r="C2" s="18">
        <v>2</v>
      </c>
    </row>
    <row r="3" spans="1:4" x14ac:dyDescent="0.3">
      <c r="A3" s="19" t="s">
        <v>21</v>
      </c>
      <c r="B3" s="20">
        <v>18</v>
      </c>
      <c r="C3" s="20">
        <v>2</v>
      </c>
    </row>
    <row r="4" spans="1:4" x14ac:dyDescent="0.3">
      <c r="A4" s="19" t="s">
        <v>21</v>
      </c>
      <c r="B4" s="20">
        <v>12</v>
      </c>
      <c r="C4" s="20">
        <v>2</v>
      </c>
    </row>
    <row r="5" spans="1:4" x14ac:dyDescent="0.3">
      <c r="A5" s="19" t="s">
        <v>22</v>
      </c>
      <c r="B5" s="20">
        <v>24</v>
      </c>
      <c r="C5" s="20">
        <v>3</v>
      </c>
    </row>
    <row r="6" spans="1:4" x14ac:dyDescent="0.3">
      <c r="A6" s="19" t="s">
        <v>20</v>
      </c>
      <c r="B6" s="20">
        <v>11</v>
      </c>
      <c r="C6" s="20">
        <v>1</v>
      </c>
    </row>
    <row r="7" spans="1:4" x14ac:dyDescent="0.3">
      <c r="A7" s="19" t="s">
        <v>20</v>
      </c>
      <c r="B7" s="20">
        <v>16</v>
      </c>
      <c r="C7" s="20">
        <v>2</v>
      </c>
    </row>
    <row r="8" spans="1:4" x14ac:dyDescent="0.3">
      <c r="A8" s="19" t="s">
        <v>20</v>
      </c>
      <c r="B8" s="20">
        <v>2</v>
      </c>
      <c r="C8" s="20">
        <v>2</v>
      </c>
    </row>
    <row r="9" spans="1:4" x14ac:dyDescent="0.3">
      <c r="A9" s="19" t="s">
        <v>20</v>
      </c>
      <c r="B9" s="20">
        <v>7</v>
      </c>
      <c r="C9" s="20">
        <v>2</v>
      </c>
    </row>
    <row r="10" spans="1:4" x14ac:dyDescent="0.3">
      <c r="A10" s="19" t="s">
        <v>20</v>
      </c>
      <c r="B10" s="20">
        <v>1</v>
      </c>
      <c r="C10" s="20">
        <v>3</v>
      </c>
    </row>
    <row r="11" spans="1:4" x14ac:dyDescent="0.3">
      <c r="A11" s="19" t="s">
        <v>20</v>
      </c>
      <c r="B11" s="20">
        <v>5</v>
      </c>
      <c r="C11" s="20">
        <v>2</v>
      </c>
    </row>
    <row r="12" spans="1:4" x14ac:dyDescent="0.3">
      <c r="A12" s="21" t="s">
        <v>23</v>
      </c>
      <c r="B12" s="22">
        <v>15</v>
      </c>
      <c r="C12" s="22">
        <v>2</v>
      </c>
      <c r="D12" s="23" t="s">
        <v>24</v>
      </c>
    </row>
    <row r="13" spans="1:4" x14ac:dyDescent="0.3">
      <c r="A13" s="19" t="s">
        <v>20</v>
      </c>
      <c r="B13" s="20">
        <v>14</v>
      </c>
      <c r="C13" s="20">
        <v>2</v>
      </c>
    </row>
    <row r="14" spans="1:4" x14ac:dyDescent="0.3">
      <c r="A14" s="19" t="s">
        <v>20</v>
      </c>
      <c r="B14" s="20">
        <v>5</v>
      </c>
      <c r="C14" s="20">
        <v>2</v>
      </c>
    </row>
    <row r="15" spans="1:4" ht="15.75" customHeight="1" x14ac:dyDescent="0.25">
      <c r="A15" s="24" t="s">
        <v>25</v>
      </c>
      <c r="B15" s="24">
        <f t="shared" ref="B15:C15" si="0">AVERAGE(B2:B14)</f>
        <v>11.923076923076923</v>
      </c>
      <c r="C15" s="24">
        <f t="shared" si="0"/>
        <v>2.0769230769230771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Regional Salary Comparison</vt:lpstr>
      <vt:lpstr>Certified Staff Rank 23-24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Faust</dc:creator>
  <cp:lastModifiedBy>Jessica Faust</cp:lastModifiedBy>
  <dcterms:created xsi:type="dcterms:W3CDTF">2023-05-01T19:25:25Z</dcterms:created>
  <dcterms:modified xsi:type="dcterms:W3CDTF">2023-05-01T19:25:25Z</dcterms:modified>
</cp:coreProperties>
</file>