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1E145368-045F-4067-9162-93D6F321C7A6}" xr6:coauthVersionLast="47" xr6:coauthVersionMax="47" xr10:uidLastSave="{00000000-0000-0000-0000-000000000000}"/>
  <bookViews>
    <workbookView xWindow="-120" yWindow="-120" windowWidth="29040" windowHeight="15840" xr2:uid="{279F8DA3-9F1F-4A3E-AA6D-D5AFAF8A8434}"/>
  </bookViews>
  <sheets>
    <sheet name="RSP Budget 23-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9" i="3" l="1"/>
  <c r="E9" i="3"/>
  <c r="E50" i="3" l="1"/>
</calcChain>
</file>

<file path=xl/sharedStrings.xml><?xml version="1.0" encoding="utf-8"?>
<sst xmlns="http://schemas.openxmlformats.org/spreadsheetml/2006/main" count="45" uniqueCount="45">
  <si>
    <t>Regional School Programs</t>
  </si>
  <si>
    <t xml:space="preserve">30999 · BEGINNING BALANCE </t>
  </si>
  <si>
    <t>31111 · MEMBERSHIPS</t>
  </si>
  <si>
    <t>31310 · SLOTS/TUITION</t>
  </si>
  <si>
    <t>33111 · SEEK FUNDS/ADA</t>
  </si>
  <si>
    <t>40110 · CERTIFIED PERSONNEL</t>
  </si>
  <si>
    <t>40130 · CLASSIFIED PERSONNEL</t>
  </si>
  <si>
    <t>40221 · SOC SEC TAX</t>
  </si>
  <si>
    <t>40222 · MEDICARE TAX</t>
  </si>
  <si>
    <t>40231 · TEACHER RETIREMENT</t>
  </si>
  <si>
    <t>40232 · CERS</t>
  </si>
  <si>
    <t>40253 · UNEMPLOYMENT</t>
  </si>
  <si>
    <t>40260 · WORKERS COMPENSATION</t>
  </si>
  <si>
    <t>40291 · SICK LEAVE PROGRAM</t>
  </si>
  <si>
    <t>40330 · OTHER PROFESSIONAL SERVICES</t>
  </si>
  <si>
    <t>40333 · PAYROLL SERVICES</t>
  </si>
  <si>
    <t>40335 · CONTRACTED SERVICE</t>
  </si>
  <si>
    <t>40339 · REGISTRATION FEE</t>
  </si>
  <si>
    <t>40340 · TECHNICAL SERVICES</t>
  </si>
  <si>
    <t>40420 · MOWING</t>
  </si>
  <si>
    <t>40421 · SANITATION SERVICE</t>
  </si>
  <si>
    <t>40430 · REPAIR/MAINTENANCE</t>
  </si>
  <si>
    <t>40440 - POSTAGE RENTAL</t>
  </si>
  <si>
    <t>40520 · LIABILITY INSURANCE</t>
  </si>
  <si>
    <t>40522 · PROPERTY INSURANCE</t>
  </si>
  <si>
    <t>40529 · BONDING INSURANCE</t>
  </si>
  <si>
    <t>40531 · POSTAGE</t>
  </si>
  <si>
    <t>40532 · TELEPHONE/INTERNET</t>
  </si>
  <si>
    <t>40550 · PRINTING</t>
  </si>
  <si>
    <t>40580 · TRAVEL</t>
  </si>
  <si>
    <t>40605 · FOOD</t>
  </si>
  <si>
    <t>40610 · SUPPLIES</t>
  </si>
  <si>
    <t>40620 · UTILITIES - GAS/ELECTRIC</t>
  </si>
  <si>
    <t>40640 · BOOKS/PERIODICALS</t>
  </si>
  <si>
    <t>40648 · SOFTWARE/SOFTWARE MAINT</t>
  </si>
  <si>
    <t>40733 · FURNITURE</t>
  </si>
  <si>
    <t>40734 · COMPUTERS</t>
  </si>
  <si>
    <t>40810 · DUES AND FEES</t>
  </si>
  <si>
    <t>40830 · DISTRICT RECORD FEE</t>
  </si>
  <si>
    <t xml:space="preserve">40840 · CONTINGENCY </t>
  </si>
  <si>
    <t>40933 · INDIRECT COST (10%)</t>
  </si>
  <si>
    <t>Proposed Budget 23-24</t>
  </si>
  <si>
    <t>40615 · JANITORIAL SUPPLIES</t>
  </si>
  <si>
    <t>40411 · WATER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</si>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</sst>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7" fontId="4" fillId="0" borderId="0" xfId="0" applyNumberFormat="1" applyFont="1"/>
    <xf numFmtId="0" fontId="4" fillId="0" borderId="0" xfId="0" applyFont="1"/>
    <xf numFmtId="164" fontId="6" fillId="0" borderId="0" xfId="1" applyNumberFormat="1" applyFont="1" applyFill="1" applyBorder="1"/>
    <xf numFmtId="164" fontId="4" fillId="0" borderId="0" xfId="0" applyNumberFormat="1" applyFo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9" fontId="5" fillId="0" borderId="1" xfId="0" applyNumberFormat="1" applyFont="1" applyBorder="1"/>
    <xf numFmtId="7" fontId="4" fillId="0" borderId="1" xfId="0" applyNumberFormat="1" applyFont="1" applyBorder="1"/>
    <xf numFmtId="0" fontId="4" fillId="0" borderId="1" xfId="0" applyFont="1" applyBorder="1"/>
    <xf numFmtId="164" fontId="6" fillId="0" borderId="1" xfId="1" applyNumberFormat="1" applyFont="1" applyFill="1" applyBorder="1"/>
    <xf numFmtId="164" fontId="4" fillId="0" borderId="1" xfId="0" applyNumberFormat="1" applyFont="1" applyBorder="1"/>
    <xf numFmtId="14" fontId="4" fillId="0" borderId="1" xfId="0" applyNumberFormat="1" applyFont="1" applyBorder="1"/>
    <xf numFmtId="0" fontId="7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6F2DD-1EFD-4AFC-967D-2282853B726F}">
  <sheetPr>
    <pageSetUpPr fitToPage="1"/>
  </sheetPr>
  <dimension ref="D1:F50"/>
  <sheetViews>
    <sheetView tabSelected="1" zoomScaleNormal="100" workbookViewId="0">
      <selection activeCell="G13" sqref="G13"/>
    </sheetView>
  </sheetViews>
  <sheetFormatPr defaultColWidth="8.7109375" defaultRowHeight="15" x14ac:dyDescent="0.25"/>
  <cols>
    <col min="4" max="4" width="39.5703125" customWidth="1"/>
    <col min="5" max="6" width="21.42578125" customWidth="1"/>
    <col min="7" max="7" width="20.85546875" customWidth="1"/>
  </cols>
  <sheetData>
    <row r="1" spans="4:6" ht="23.25" x14ac:dyDescent="0.35">
      <c r="D1" s="8" t="s">
        <v>0</v>
      </c>
      <c r="E1" s="9"/>
      <c r="F1" s="1"/>
    </row>
    <row r="2" spans="4:6" x14ac:dyDescent="0.25">
      <c r="D2" s="10"/>
      <c r="E2" s="10"/>
    </row>
    <row r="3" spans="4:6" x14ac:dyDescent="0.25">
      <c r="D3" s="17" t="s">
        <v>41</v>
      </c>
      <c r="E3" s="7"/>
      <c r="F3" s="2"/>
    </row>
    <row r="4" spans="4:6" x14ac:dyDescent="0.25">
      <c r="D4" s="11" t="s">
        <v>1</v>
      </c>
      <c r="E4" s="12">
        <v>248395</v>
      </c>
      <c r="F4" s="3"/>
    </row>
    <row r="5" spans="4:6" x14ac:dyDescent="0.25">
      <c r="D5" s="11" t="s">
        <v>2</v>
      </c>
      <c r="E5" s="12">
        <v>60000</v>
      </c>
      <c r="F5" s="3"/>
    </row>
    <row r="6" spans="4:6" x14ac:dyDescent="0.25">
      <c r="D6" s="11" t="s">
        <v>3</v>
      </c>
      <c r="E6" s="12">
        <v>1675168</v>
      </c>
      <c r="F6" s="3"/>
    </row>
    <row r="7" spans="4:6" x14ac:dyDescent="0.25">
      <c r="D7" s="11" t="s">
        <v>4</v>
      </c>
      <c r="E7" s="12">
        <v>172494</v>
      </c>
      <c r="F7" s="3"/>
    </row>
    <row r="8" spans="4:6" ht="15.75" customHeight="1" x14ac:dyDescent="0.25">
      <c r="D8" s="11"/>
      <c r="E8" s="12"/>
      <c r="F8" s="3"/>
    </row>
    <row r="9" spans="4:6" x14ac:dyDescent="0.25">
      <c r="D9" s="13" t="s">
        <v>44</v>
      </c>
      <c r="E9" s="12">
        <f>SUM(E4:E8)</f>
        <v>2156057</v>
      </c>
      <c r="F9" s="3"/>
    </row>
    <row r="10" spans="4:6" x14ac:dyDescent="0.25">
      <c r="D10" s="11"/>
      <c r="E10" s="13"/>
      <c r="F10" s="4"/>
    </row>
    <row r="11" spans="4:6" x14ac:dyDescent="0.25">
      <c r="D11" s="11" t="s">
        <v>5</v>
      </c>
      <c r="E11" s="14">
        <v>880107</v>
      </c>
      <c r="F11" s="5"/>
    </row>
    <row r="12" spans="4:6" x14ac:dyDescent="0.25">
      <c r="D12" s="11" t="s">
        <v>6</v>
      </c>
      <c r="E12" s="14">
        <v>306207</v>
      </c>
      <c r="F12" s="5"/>
    </row>
    <row r="13" spans="4:6" x14ac:dyDescent="0.25">
      <c r="D13" s="11" t="s">
        <v>7</v>
      </c>
      <c r="E13" s="14">
        <v>18985</v>
      </c>
      <c r="F13" s="5"/>
    </row>
    <row r="14" spans="4:6" x14ac:dyDescent="0.25">
      <c r="D14" s="11" t="s">
        <v>8</v>
      </c>
      <c r="E14" s="14">
        <v>17202</v>
      </c>
      <c r="F14" s="5"/>
    </row>
    <row r="15" spans="4:6" x14ac:dyDescent="0.25">
      <c r="D15" s="11" t="s">
        <v>9</v>
      </c>
      <c r="E15" s="14">
        <v>26403</v>
      </c>
      <c r="F15" s="5"/>
    </row>
    <row r="16" spans="4:6" x14ac:dyDescent="0.25">
      <c r="D16" s="11" t="s">
        <v>10</v>
      </c>
      <c r="E16" s="14">
        <v>71469</v>
      </c>
      <c r="F16" s="5"/>
    </row>
    <row r="17" spans="4:6" x14ac:dyDescent="0.25">
      <c r="D17" s="11" t="s">
        <v>11</v>
      </c>
      <c r="E17" s="14">
        <v>1620</v>
      </c>
      <c r="F17" s="5"/>
    </row>
    <row r="18" spans="4:6" x14ac:dyDescent="0.25">
      <c r="D18" s="11" t="s">
        <v>12</v>
      </c>
      <c r="E18" s="14">
        <v>4627</v>
      </c>
      <c r="F18" s="5"/>
    </row>
    <row r="19" spans="4:6" x14ac:dyDescent="0.25">
      <c r="D19" s="11" t="s">
        <v>13</v>
      </c>
      <c r="E19" s="14">
        <v>11525</v>
      </c>
      <c r="F19" s="5"/>
    </row>
    <row r="20" spans="4:6" x14ac:dyDescent="0.25">
      <c r="D20" s="11" t="s">
        <v>14</v>
      </c>
      <c r="E20" s="14">
        <v>120000</v>
      </c>
      <c r="F20" s="5"/>
    </row>
    <row r="21" spans="4:6" x14ac:dyDescent="0.25">
      <c r="D21" s="11" t="s">
        <v>15</v>
      </c>
      <c r="E21" s="14">
        <v>3500</v>
      </c>
      <c r="F21" s="5"/>
    </row>
    <row r="22" spans="4:6" x14ac:dyDescent="0.25">
      <c r="D22" s="11" t="s">
        <v>16</v>
      </c>
      <c r="E22" s="14">
        <v>3500</v>
      </c>
      <c r="F22" s="5"/>
    </row>
    <row r="23" spans="4:6" x14ac:dyDescent="0.25">
      <c r="D23" s="11" t="s">
        <v>17</v>
      </c>
      <c r="E23" s="14">
        <v>3000</v>
      </c>
      <c r="F23" s="5"/>
    </row>
    <row r="24" spans="4:6" x14ac:dyDescent="0.25">
      <c r="D24" s="11" t="s">
        <v>18</v>
      </c>
      <c r="E24" s="14">
        <v>14500</v>
      </c>
      <c r="F24" s="5"/>
    </row>
    <row r="25" spans="4:6" x14ac:dyDescent="0.25">
      <c r="D25" s="11" t="s">
        <v>43</v>
      </c>
      <c r="E25" s="14">
        <v>2600</v>
      </c>
      <c r="F25" s="5"/>
    </row>
    <row r="26" spans="4:6" x14ac:dyDescent="0.25">
      <c r="D26" s="11" t="s">
        <v>19</v>
      </c>
      <c r="E26" s="14">
        <v>7000</v>
      </c>
      <c r="F26" s="5"/>
    </row>
    <row r="27" spans="4:6" x14ac:dyDescent="0.25">
      <c r="D27" s="11" t="s">
        <v>20</v>
      </c>
      <c r="E27" s="14">
        <v>3500</v>
      </c>
      <c r="F27" s="5"/>
    </row>
    <row r="28" spans="4:6" x14ac:dyDescent="0.25">
      <c r="D28" s="11" t="s">
        <v>21</v>
      </c>
      <c r="E28" s="14">
        <v>175000</v>
      </c>
      <c r="F28" s="5"/>
    </row>
    <row r="29" spans="4:6" x14ac:dyDescent="0.25">
      <c r="D29" s="11" t="s">
        <v>22</v>
      </c>
      <c r="E29" s="14">
        <v>385</v>
      </c>
      <c r="F29" s="5"/>
    </row>
    <row r="30" spans="4:6" x14ac:dyDescent="0.25">
      <c r="D30" s="11" t="s">
        <v>23</v>
      </c>
      <c r="E30" s="14">
        <v>24200</v>
      </c>
      <c r="F30" s="5"/>
    </row>
    <row r="31" spans="4:6" x14ac:dyDescent="0.25">
      <c r="D31" s="11" t="s">
        <v>24</v>
      </c>
      <c r="E31" s="14">
        <v>3300</v>
      </c>
      <c r="F31" s="5"/>
    </row>
    <row r="32" spans="4:6" x14ac:dyDescent="0.25">
      <c r="D32" s="11" t="s">
        <v>25</v>
      </c>
      <c r="E32" s="14">
        <v>275</v>
      </c>
      <c r="F32" s="5"/>
    </row>
    <row r="33" spans="4:6" x14ac:dyDescent="0.25">
      <c r="D33" s="11" t="s">
        <v>26</v>
      </c>
      <c r="E33" s="14">
        <v>400</v>
      </c>
      <c r="F33" s="5"/>
    </row>
    <row r="34" spans="4:6" x14ac:dyDescent="0.25">
      <c r="D34" s="11" t="s">
        <v>27</v>
      </c>
      <c r="E34" s="14">
        <v>9000</v>
      </c>
      <c r="F34" s="5"/>
    </row>
    <row r="35" spans="4:6" x14ac:dyDescent="0.25">
      <c r="D35" s="11" t="s">
        <v>28</v>
      </c>
      <c r="E35" s="14">
        <v>3600</v>
      </c>
      <c r="F35" s="5"/>
    </row>
    <row r="36" spans="4:6" x14ac:dyDescent="0.25">
      <c r="D36" s="11" t="s">
        <v>29</v>
      </c>
      <c r="E36" s="14">
        <v>5000</v>
      </c>
      <c r="F36" s="5"/>
    </row>
    <row r="37" spans="4:6" x14ac:dyDescent="0.25">
      <c r="D37" s="11" t="s">
        <v>30</v>
      </c>
      <c r="E37" s="14">
        <v>1000</v>
      </c>
      <c r="F37" s="5"/>
    </row>
    <row r="38" spans="4:6" x14ac:dyDescent="0.25">
      <c r="D38" s="11" t="s">
        <v>31</v>
      </c>
      <c r="E38" s="14">
        <v>9000</v>
      </c>
      <c r="F38" s="5"/>
    </row>
    <row r="39" spans="4:6" x14ac:dyDescent="0.25">
      <c r="D39" s="11" t="s">
        <v>42</v>
      </c>
      <c r="E39" s="14">
        <v>4000</v>
      </c>
      <c r="F39" s="5"/>
    </row>
    <row r="40" spans="4:6" x14ac:dyDescent="0.25">
      <c r="D40" s="11" t="s">
        <v>32</v>
      </c>
      <c r="E40" s="14">
        <v>27000</v>
      </c>
      <c r="F40" s="5"/>
    </row>
    <row r="41" spans="4:6" x14ac:dyDescent="0.25">
      <c r="D41" s="11" t="s">
        <v>33</v>
      </c>
      <c r="E41" s="14">
        <v>1000</v>
      </c>
      <c r="F41" s="5"/>
    </row>
    <row r="42" spans="4:6" x14ac:dyDescent="0.25">
      <c r="D42" s="11" t="s">
        <v>34</v>
      </c>
      <c r="E42" s="14">
        <v>6000</v>
      </c>
      <c r="F42" s="5"/>
    </row>
    <row r="43" spans="4:6" x14ac:dyDescent="0.25">
      <c r="D43" s="11" t="s">
        <v>35</v>
      </c>
      <c r="E43" s="14">
        <v>1000</v>
      </c>
      <c r="F43" s="5"/>
    </row>
    <row r="44" spans="4:6" x14ac:dyDescent="0.25">
      <c r="D44" s="11" t="s">
        <v>36</v>
      </c>
      <c r="E44" s="14">
        <v>30000</v>
      </c>
      <c r="F44" s="5"/>
    </row>
    <row r="45" spans="4:6" x14ac:dyDescent="0.25">
      <c r="D45" s="11" t="s">
        <v>37</v>
      </c>
      <c r="E45" s="14"/>
      <c r="F45" s="5"/>
    </row>
    <row r="46" spans="4:6" x14ac:dyDescent="0.25">
      <c r="D46" s="11" t="s">
        <v>38</v>
      </c>
      <c r="E46" s="14">
        <v>30000</v>
      </c>
      <c r="F46" s="5"/>
    </row>
    <row r="47" spans="4:6" x14ac:dyDescent="0.25">
      <c r="D47" s="11" t="s">
        <v>39</v>
      </c>
      <c r="E47" s="14">
        <v>134147</v>
      </c>
      <c r="F47" s="5"/>
    </row>
    <row r="48" spans="4:6" x14ac:dyDescent="0.25">
      <c r="D48" s="11" t="s">
        <v>40</v>
      </c>
      <c r="E48" s="14">
        <v>196005</v>
      </c>
      <c r="F48" s="5"/>
    </row>
    <row r="49" spans="4:6" x14ac:dyDescent="0.25">
      <c r="D49" s="13"/>
      <c r="E49" s="15">
        <f>SUM(E11:E48)</f>
        <v>2156057</v>
      </c>
      <c r="F49" s="6"/>
    </row>
    <row r="50" spans="4:6" x14ac:dyDescent="0.25">
      <c r="D50" s="16"/>
      <c r="E50" s="14">
        <f>E9-E49</f>
        <v>0</v>
      </c>
      <c r="F50" s="5"/>
    </row>
  </sheetData>
  <printOptions headings="1" gridLines="1"/>
  <pageMargins left="0.7" right="0.7" top="0.75" bottom="0.75" header="0.3" footer="0.3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513d4f3-68e4-4978-b387-f78a949383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0191823848145B3734BA076E59FA4" ma:contentTypeVersion="15" ma:contentTypeDescription="Create a new document." ma:contentTypeScope="" ma:versionID="d7e581fe5574736a9433404570cd216a">
  <xsd:schema xmlns:xsd="http://www.w3.org/2001/XMLSchema" xmlns:xs="http://www.w3.org/2001/XMLSchema" xmlns:p="http://schemas.microsoft.com/office/2006/metadata/properties" xmlns:ns3="8513d4f3-68e4-4978-b387-f78a949383c3" xmlns:ns4="8163e5d8-4a3d-4f95-86f5-b4f22c0f5180" targetNamespace="http://schemas.microsoft.com/office/2006/metadata/properties" ma:root="true" ma:fieldsID="f81d5b3a06cd8f0c25d43ab09f4f7ff5" ns3:_="" ns4:_="">
    <xsd:import namespace="8513d4f3-68e4-4978-b387-f78a949383c3"/>
    <xsd:import namespace="8163e5d8-4a3d-4f95-86f5-b4f22c0f518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13d4f3-68e4-4978-b387-f78a94938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3e5d8-4a3d-4f95-86f5-b4f22c0f518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4E7732-4BE9-4259-9B43-06DE5CA4BD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44D75-2783-4BC9-A8D4-01C53E4D4260}">
  <ds:schemaRefs>
    <ds:schemaRef ds:uri="http://purl.org/dc/dcmitype/"/>
    <ds:schemaRef ds:uri="http://purl.org/dc/elements/1.1/"/>
    <ds:schemaRef ds:uri="http://schemas.microsoft.com/office/2006/documentManagement/types"/>
    <ds:schemaRef ds:uri="8513d4f3-68e4-4978-b387-f78a949383c3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163e5d8-4a3d-4f95-86f5-b4f22c0f518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078ABEA-40C5-4E4A-96E7-8B664E2A8A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13d4f3-68e4-4978-b387-f78a949383c3"/>
    <ds:schemaRef ds:uri="8163e5d8-4a3d-4f95-86f5-b4f22c0f51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RSP Budget 23-24</vt:lpstr>
    </vt:vector>
  </TitlesOfParts>
  <Manager/>
  <Company>NKCES.org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Turner, Stephanie</dc:creator>
  <cp:keywords/>
  <dc:description/>
  <cp:lastModifiedBy>Jessica Faust</cp:lastModifiedBy>
  <cp:revision/>
  <cp:lastPrinted>2023-03-01T19:05:11Z</cp:lastPrinted>
  <dcterms:created xsi:type="dcterms:W3CDTF">2020-02-28T15:39:04Z</dcterms:created>
  <dcterms:modified xsi:type="dcterms:W3CDTF">2023-03-01T19:14:14Z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0x010100D660191823848145B3734BA076E59FA4</vt:lpwstr>
  </property>
</Properties>
</file>