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G:\My Drive\Board Stuff October 2021\November\Super\"/>
    </mc:Choice>
  </mc:AlternateContent>
  <xr:revisionPtr revIDLastSave="0" documentId="8_{035BB3A1-D3B3-43A1-A066-F2985E13C3C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Enrollment by Date" sheetId="1" r:id="rId1"/>
    <sheet name=" ADA 1st Nine-Weeks" sheetId="2" r:id="rId2"/>
    <sheet name="ADA 2nd Nine-Weeks" sheetId="3" r:id="rId3"/>
    <sheet name="ADA 3rd Nine-Weeks" sheetId="4" r:id="rId4"/>
    <sheet name="ADA 4th Nine-Weeks" sheetId="5" r:id="rId5"/>
  </sheets>
  <calcPr calcId="191029"/>
</workbook>
</file>

<file path=xl/calcChain.xml><?xml version="1.0" encoding="utf-8"?>
<calcChain xmlns="http://schemas.openxmlformats.org/spreadsheetml/2006/main">
  <c r="D45" i="1" l="1"/>
  <c r="D33" i="1"/>
  <c r="I21" i="1"/>
  <c r="H21" i="1"/>
  <c r="G21" i="1"/>
  <c r="F21" i="1"/>
  <c r="E21" i="1"/>
  <c r="D21" i="1"/>
  <c r="M9" i="1"/>
  <c r="L9" i="1"/>
  <c r="K9" i="1"/>
  <c r="J9" i="1"/>
</calcChain>
</file>

<file path=xl/sharedStrings.xml><?xml version="1.0" encoding="utf-8"?>
<sst xmlns="http://schemas.openxmlformats.org/spreadsheetml/2006/main" count="225" uniqueCount="61">
  <si>
    <t>1st Nine-Weeks</t>
  </si>
  <si>
    <t>Date</t>
  </si>
  <si>
    <t>(5/16) CD</t>
  </si>
  <si>
    <t>Estill County High School</t>
  </si>
  <si>
    <t>Success Academy</t>
  </si>
  <si>
    <t>Estill County Middle School</t>
  </si>
  <si>
    <t>West Intermediate</t>
  </si>
  <si>
    <t>Estill Springs Elementary</t>
  </si>
  <si>
    <t>South Irvine Early Learning Center</t>
  </si>
  <si>
    <t>-</t>
  </si>
  <si>
    <t xml:space="preserve">Total </t>
  </si>
  <si>
    <t>Home School Total Enrollment</t>
  </si>
  <si>
    <t>2nd Nine-Weeks</t>
  </si>
  <si>
    <t>(5/27) CD</t>
  </si>
  <si>
    <t>3rd Nine-Weeks</t>
  </si>
  <si>
    <t>4th Nine-Weeks</t>
  </si>
  <si>
    <t>School ADA</t>
  </si>
  <si>
    <t>(8/17 - 8/19)</t>
  </si>
  <si>
    <t>(8/22 - 8/26)</t>
  </si>
  <si>
    <t>(8/29 - 9/2)</t>
  </si>
  <si>
    <t>(9/6 - 9/10)</t>
  </si>
  <si>
    <t>(9/12 - 9/16)</t>
  </si>
  <si>
    <t>(9/19 - 9/23)</t>
  </si>
  <si>
    <t>(9/26 - 9/30)</t>
  </si>
  <si>
    <t>(10/3 - 10/7)</t>
  </si>
  <si>
    <t xml:space="preserve">(10/10 - 10/12) </t>
  </si>
  <si>
    <t>Average</t>
  </si>
  <si>
    <t>Week #1</t>
  </si>
  <si>
    <t>Week #2</t>
  </si>
  <si>
    <t>Week #3</t>
  </si>
  <si>
    <t>Week #4</t>
  </si>
  <si>
    <t>Week #5</t>
  </si>
  <si>
    <t>Week #6</t>
  </si>
  <si>
    <t>Week #7</t>
  </si>
  <si>
    <t>Week #8</t>
  </si>
  <si>
    <t>Week #9</t>
  </si>
  <si>
    <t>1st 9 Weeks</t>
  </si>
  <si>
    <t>12th Grade</t>
  </si>
  <si>
    <t>11th Grade</t>
  </si>
  <si>
    <t>10th Grade</t>
  </si>
  <si>
    <t>9th Grade</t>
  </si>
  <si>
    <t>8th Grade</t>
  </si>
  <si>
    <t>7th Grade</t>
  </si>
  <si>
    <t>6th Grade</t>
  </si>
  <si>
    <t>5th Grade</t>
  </si>
  <si>
    <t>4th Grade</t>
  </si>
  <si>
    <t>3rd Grade</t>
  </si>
  <si>
    <t>2nd Grade</t>
  </si>
  <si>
    <t>1st Grade</t>
  </si>
  <si>
    <t>Kindergarten</t>
  </si>
  <si>
    <t>4 Year Olds</t>
  </si>
  <si>
    <t>3 Year Olds</t>
  </si>
  <si>
    <t>2 Year Olds</t>
  </si>
  <si>
    <t>10/17 - 10/21</t>
  </si>
  <si>
    <t>10/24 - 10/28</t>
  </si>
  <si>
    <t>10/31 - 11/4</t>
  </si>
  <si>
    <t>11/7 - 11/11</t>
  </si>
  <si>
    <t>ADA Average</t>
  </si>
  <si>
    <t>2nd 9 Weeks</t>
  </si>
  <si>
    <t>3rd 9 Weeks</t>
  </si>
  <si>
    <t>4th 9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</si>
</sst>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1" x14ac:knownFonts="1">
    <font>
      <sz val="10"/>
      <color rgb="FF000000"/>
      <name val="Arial"/>
      <scheme val="minor"/>
    </font>
    <font>
      <b/>
      <i/>
      <sz val="10"/>
      <color rgb="FFFF0000"/>
      <name val="Arial"/>
      <scheme val="minor"/>
    </font>
    <font>
      <b/>
      <sz val="10"/>
      <color rgb="FFFF0000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0000FF"/>
      <name val="Arial"/>
      <scheme val="minor"/>
    </font>
    <font>
      <b/>
      <sz val="10"/>
      <color rgb="FF1155CC"/>
      <name val="Arial"/>
      <scheme val="minor"/>
    </font>
    <font>
      <b/>
      <sz val="10"/>
      <color rgb="FF38761D"/>
      <name val="Arial"/>
      <scheme val="minor"/>
    </font>
    <font>
      <sz val="10"/>
      <color rgb="FF4A86E8"/>
      <name val="Arial"/>
      <scheme val="minor"/>
    </font>
    <font>
      <sz val="10"/>
      <color rgb="FF0000FF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FFE599"/>
        <bgColor rgb="FFFFE599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4"/>
        <bgColor theme="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0" xfId="0" applyFont="1" applyFill="1"/>
    <xf numFmtId="0" fontId="6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2" xfId="0" applyFont="1" applyFill="1" applyBorder="1" applyAlignment="1"/>
    <xf numFmtId="0" fontId="5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4" fillId="8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2" xfId="0" applyFont="1" applyFill="1" applyBorder="1"/>
    <xf numFmtId="0" fontId="1" fillId="3" borderId="2" xfId="0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8" fillId="3" borderId="2" xfId="0" applyFont="1" applyFill="1" applyBorder="1" applyAlignment="1">
      <alignment horizontal="center"/>
    </xf>
    <xf numFmtId="10" fontId="5" fillId="3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6" borderId="2" xfId="0" applyFont="1" applyFill="1" applyBorder="1" applyAlignment="1">
      <alignment horizontal="center"/>
    </xf>
    <xf numFmtId="10" fontId="4" fillId="3" borderId="2" xfId="0" applyNumberFormat="1" applyFont="1" applyFill="1" applyBorder="1" applyAlignment="1">
      <alignment horizontal="center"/>
    </xf>
    <xf numFmtId="10" fontId="6" fillId="6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0" fontId="6" fillId="6" borderId="5" xfId="0" applyNumberFormat="1" applyFont="1" applyFill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10" fontId="10" fillId="6" borderId="5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0" fontId="5" fillId="6" borderId="2" xfId="0" applyNumberFormat="1" applyFont="1" applyFill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3" fillId="0" borderId="3" xfId="0" applyFont="1" applyBorder="1"/>
    <xf numFmtId="0" fontId="3" fillId="0" borderId="4" xfId="0" applyFont="1" applyBorder="1"/>
    <xf numFmtId="0" fontId="6" fillId="6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47"/>
  <sheetViews>
    <sheetView tabSelected="1" workbookViewId="0">
      <selection sqref="A1:A11"/>
    </sheetView>
  </sheetViews>
  <sheetFormatPr defaultColWidth="12.5703125" defaultRowHeight="15.75" customHeight="1" x14ac:dyDescent="0.2"/>
  <cols>
    <col min="1" max="1" width="7.85546875" customWidth="1"/>
    <col min="2" max="2" width="27.7109375" customWidth="1"/>
    <col min="3" max="3" width="6.140625" customWidth="1"/>
    <col min="4" max="4" width="18.140625" customWidth="1"/>
    <col min="5" max="5" width="15.42578125" customWidth="1"/>
    <col min="6" max="6" width="14.5703125" customWidth="1"/>
    <col min="7" max="7" width="15.140625" customWidth="1"/>
    <col min="8" max="8" width="15.28515625" customWidth="1"/>
  </cols>
  <sheetData>
    <row r="1" spans="1:22" x14ac:dyDescent="0.2">
      <c r="A1" s="58" t="s">
        <v>0</v>
      </c>
      <c r="B1" s="1" t="s">
        <v>1</v>
      </c>
      <c r="C1" s="2"/>
      <c r="D1" s="3" t="s">
        <v>2</v>
      </c>
      <c r="E1" s="4">
        <v>44790</v>
      </c>
      <c r="F1" s="4">
        <v>44795</v>
      </c>
      <c r="G1" s="4">
        <v>44802</v>
      </c>
      <c r="H1" s="4">
        <v>44810</v>
      </c>
      <c r="I1" s="4">
        <v>44816</v>
      </c>
      <c r="J1" s="4">
        <v>44823</v>
      </c>
      <c r="K1" s="4">
        <v>44830</v>
      </c>
      <c r="L1" s="4">
        <v>44837</v>
      </c>
      <c r="M1" s="4">
        <v>44844</v>
      </c>
      <c r="N1" s="5"/>
      <c r="O1" s="5"/>
      <c r="P1" s="5"/>
      <c r="Q1" s="5"/>
      <c r="R1" s="5"/>
      <c r="S1" s="5"/>
      <c r="T1" s="5"/>
      <c r="U1" s="5"/>
      <c r="V1" s="5"/>
    </row>
    <row r="2" spans="1:22" x14ac:dyDescent="0.2">
      <c r="A2" s="59"/>
      <c r="B2" s="6"/>
      <c r="C2" s="7"/>
      <c r="D2" s="7"/>
      <c r="E2" s="7"/>
      <c r="F2" s="7">
        <v>645</v>
      </c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  <c r="U2" s="9"/>
      <c r="V2" s="9"/>
    </row>
    <row r="3" spans="1:22" x14ac:dyDescent="0.2">
      <c r="A3" s="59"/>
      <c r="B3" s="10" t="s">
        <v>3</v>
      </c>
      <c r="C3" s="7"/>
      <c r="D3" s="11">
        <v>601</v>
      </c>
      <c r="E3" s="12">
        <v>636</v>
      </c>
      <c r="F3" s="12">
        <v>645</v>
      </c>
      <c r="G3" s="12">
        <v>652</v>
      </c>
      <c r="H3" s="12">
        <v>653</v>
      </c>
      <c r="I3" s="12">
        <v>656</v>
      </c>
      <c r="J3" s="12">
        <v>647</v>
      </c>
      <c r="K3" s="12">
        <v>647</v>
      </c>
      <c r="L3" s="12">
        <v>648</v>
      </c>
      <c r="M3" s="12">
        <v>648</v>
      </c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">
      <c r="A4" s="59"/>
      <c r="B4" s="10" t="s">
        <v>4</v>
      </c>
      <c r="C4" s="7"/>
      <c r="D4" s="11">
        <v>20</v>
      </c>
      <c r="E4" s="12">
        <v>12</v>
      </c>
      <c r="F4" s="12">
        <v>12</v>
      </c>
      <c r="G4" s="12">
        <v>13</v>
      </c>
      <c r="H4" s="12">
        <v>13</v>
      </c>
      <c r="I4" s="12">
        <v>14</v>
      </c>
      <c r="J4" s="12">
        <v>13</v>
      </c>
      <c r="K4" s="12">
        <v>13</v>
      </c>
      <c r="L4" s="12">
        <v>13</v>
      </c>
      <c r="M4" s="12">
        <v>13</v>
      </c>
      <c r="N4" s="13"/>
      <c r="O4" s="13"/>
      <c r="P4" s="13"/>
      <c r="Q4" s="13"/>
      <c r="R4" s="13"/>
      <c r="S4" s="13"/>
      <c r="T4" s="13"/>
      <c r="U4" s="13"/>
      <c r="V4" s="13"/>
    </row>
    <row r="5" spans="1:22" x14ac:dyDescent="0.2">
      <c r="A5" s="59"/>
      <c r="B5" s="10" t="s">
        <v>5</v>
      </c>
      <c r="C5" s="7"/>
      <c r="D5" s="11">
        <v>459</v>
      </c>
      <c r="E5" s="12">
        <v>431</v>
      </c>
      <c r="F5" s="12">
        <v>443</v>
      </c>
      <c r="G5" s="12">
        <v>448</v>
      </c>
      <c r="H5" s="12">
        <v>450</v>
      </c>
      <c r="I5" s="12">
        <v>449</v>
      </c>
      <c r="J5" s="12">
        <v>447</v>
      </c>
      <c r="K5" s="12">
        <v>447</v>
      </c>
      <c r="L5" s="12">
        <v>446</v>
      </c>
      <c r="M5" s="12">
        <v>446</v>
      </c>
      <c r="N5" s="13"/>
      <c r="O5" s="13"/>
      <c r="P5" s="13"/>
      <c r="Q5" s="13"/>
      <c r="R5" s="13"/>
      <c r="S5" s="13"/>
      <c r="T5" s="13"/>
      <c r="U5" s="13"/>
      <c r="V5" s="13"/>
    </row>
    <row r="6" spans="1:22" x14ac:dyDescent="0.2">
      <c r="A6" s="59"/>
      <c r="B6" s="10" t="s">
        <v>6</v>
      </c>
      <c r="C6" s="7"/>
      <c r="D6" s="11">
        <v>401</v>
      </c>
      <c r="E6" s="12">
        <v>466</v>
      </c>
      <c r="F6" s="12">
        <v>474</v>
      </c>
      <c r="G6" s="12">
        <v>475</v>
      </c>
      <c r="H6" s="12">
        <v>473</v>
      </c>
      <c r="I6" s="12">
        <v>473</v>
      </c>
      <c r="J6" s="12">
        <v>472</v>
      </c>
      <c r="K6" s="12">
        <v>465</v>
      </c>
      <c r="L6" s="12">
        <v>469</v>
      </c>
      <c r="M6" s="12">
        <v>469</v>
      </c>
      <c r="N6" s="13"/>
      <c r="O6" s="13"/>
      <c r="P6" s="13"/>
      <c r="Q6" s="13"/>
      <c r="R6" s="13"/>
      <c r="S6" s="13"/>
      <c r="T6" s="13"/>
      <c r="U6" s="13"/>
      <c r="V6" s="13"/>
    </row>
    <row r="7" spans="1:22" x14ac:dyDescent="0.2">
      <c r="A7" s="59"/>
      <c r="B7" s="10" t="s">
        <v>7</v>
      </c>
      <c r="C7" s="7"/>
      <c r="D7" s="11">
        <v>480</v>
      </c>
      <c r="E7" s="12">
        <v>449</v>
      </c>
      <c r="F7" s="12">
        <v>460</v>
      </c>
      <c r="G7" s="12">
        <v>459</v>
      </c>
      <c r="H7" s="12">
        <v>461</v>
      </c>
      <c r="I7" s="12">
        <v>462</v>
      </c>
      <c r="J7" s="12">
        <v>464</v>
      </c>
      <c r="K7" s="12">
        <v>472</v>
      </c>
      <c r="L7" s="12">
        <v>465</v>
      </c>
      <c r="M7" s="12">
        <v>469</v>
      </c>
      <c r="N7" s="13"/>
      <c r="O7" s="13"/>
      <c r="P7" s="13"/>
      <c r="Q7" s="13"/>
      <c r="R7" s="13"/>
      <c r="S7" s="13"/>
      <c r="T7" s="13"/>
      <c r="U7" s="13"/>
      <c r="V7" s="13"/>
    </row>
    <row r="8" spans="1:22" x14ac:dyDescent="0.2">
      <c r="A8" s="59"/>
      <c r="B8" s="10" t="s">
        <v>8</v>
      </c>
      <c r="C8" s="7"/>
      <c r="D8" s="11">
        <v>135</v>
      </c>
      <c r="E8" s="12" t="s">
        <v>9</v>
      </c>
      <c r="F8" s="12">
        <v>162</v>
      </c>
      <c r="G8" s="12">
        <v>160</v>
      </c>
      <c r="H8" s="12">
        <v>162</v>
      </c>
      <c r="I8" s="12">
        <v>163</v>
      </c>
      <c r="J8" s="12">
        <v>164</v>
      </c>
      <c r="K8" s="12">
        <v>164</v>
      </c>
      <c r="L8" s="12">
        <v>165</v>
      </c>
      <c r="M8" s="12">
        <v>165</v>
      </c>
      <c r="N8" s="13"/>
      <c r="O8" s="13"/>
      <c r="P8" s="13"/>
      <c r="Q8" s="13"/>
      <c r="R8" s="13"/>
      <c r="S8" s="13"/>
      <c r="T8" s="13"/>
      <c r="U8" s="13"/>
      <c r="V8" s="13"/>
    </row>
    <row r="9" spans="1:22" x14ac:dyDescent="0.2">
      <c r="A9" s="59"/>
      <c r="B9" s="14" t="s">
        <v>10</v>
      </c>
      <c r="C9" s="8"/>
      <c r="D9" s="3">
        <v>2096</v>
      </c>
      <c r="E9" s="14">
        <v>1995</v>
      </c>
      <c r="F9" s="14">
        <v>2196</v>
      </c>
      <c r="G9" s="15">
        <v>2207</v>
      </c>
      <c r="H9" s="15">
        <v>2212</v>
      </c>
      <c r="I9" s="14">
        <v>2217</v>
      </c>
      <c r="J9" s="16">
        <f t="shared" ref="J9:M9" si="0">SUM(J3:J8)</f>
        <v>2207</v>
      </c>
      <c r="K9" s="16">
        <f t="shared" si="0"/>
        <v>2208</v>
      </c>
      <c r="L9" s="16">
        <f t="shared" si="0"/>
        <v>2206</v>
      </c>
      <c r="M9" s="14">
        <f t="shared" si="0"/>
        <v>2210</v>
      </c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2">
      <c r="A10" s="59"/>
      <c r="B10" s="18"/>
      <c r="C10" s="8"/>
      <c r="D10" s="8"/>
      <c r="E10" s="8"/>
      <c r="F10" s="8"/>
      <c r="G10" s="8"/>
      <c r="H10" s="19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9"/>
      <c r="T10" s="9"/>
      <c r="U10" s="9"/>
      <c r="V10" s="9"/>
    </row>
    <row r="11" spans="1:22" x14ac:dyDescent="0.2">
      <c r="A11" s="60"/>
      <c r="B11" s="21" t="s">
        <v>11</v>
      </c>
      <c r="C11" s="8"/>
      <c r="D11" s="22">
        <v>325</v>
      </c>
      <c r="E11" s="23">
        <v>177</v>
      </c>
      <c r="F11" s="23">
        <v>179</v>
      </c>
      <c r="G11" s="23">
        <v>185</v>
      </c>
      <c r="H11" s="23">
        <v>187</v>
      </c>
      <c r="I11" s="23">
        <v>187</v>
      </c>
      <c r="J11" s="23">
        <v>190</v>
      </c>
      <c r="K11" s="23">
        <v>190</v>
      </c>
      <c r="L11" s="23">
        <v>190</v>
      </c>
      <c r="M11" s="23">
        <v>190</v>
      </c>
      <c r="N11" s="24"/>
      <c r="O11" s="24"/>
      <c r="P11" s="24"/>
      <c r="Q11" s="24"/>
      <c r="R11" s="24"/>
      <c r="S11" s="24"/>
      <c r="T11" s="24"/>
      <c r="U11" s="24"/>
      <c r="V11" s="24"/>
    </row>
    <row r="12" spans="1:22" x14ac:dyDescent="0.2">
      <c r="A12" s="25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22" x14ac:dyDescent="0.2">
      <c r="A13" s="58" t="s">
        <v>12</v>
      </c>
      <c r="B13" s="1" t="s">
        <v>1</v>
      </c>
      <c r="C13" s="2"/>
      <c r="D13" s="27" t="s">
        <v>13</v>
      </c>
      <c r="E13" s="4">
        <v>44851</v>
      </c>
      <c r="F13" s="4">
        <v>44858</v>
      </c>
      <c r="G13" s="4">
        <v>44865</v>
      </c>
      <c r="H13" s="4">
        <v>44872</v>
      </c>
      <c r="I13" s="4">
        <v>44879</v>
      </c>
      <c r="J13" s="28"/>
      <c r="K13" s="28"/>
      <c r="L13" s="28"/>
      <c r="M13" s="28"/>
    </row>
    <row r="14" spans="1:22" x14ac:dyDescent="0.2">
      <c r="A14" s="59"/>
      <c r="B14" s="6"/>
      <c r="C14" s="7"/>
      <c r="D14" s="29"/>
      <c r="E14" s="8"/>
      <c r="F14" s="8"/>
      <c r="G14" s="8"/>
      <c r="H14" s="8"/>
      <c r="I14" s="8"/>
      <c r="J14" s="30"/>
      <c r="K14" s="30"/>
      <c r="L14" s="30"/>
      <c r="M14" s="30"/>
    </row>
    <row r="15" spans="1:22" x14ac:dyDescent="0.2">
      <c r="A15" s="59"/>
      <c r="B15" s="10" t="s">
        <v>3</v>
      </c>
      <c r="C15" s="7"/>
      <c r="D15" s="29">
        <v>659</v>
      </c>
      <c r="E15" s="12">
        <v>646</v>
      </c>
      <c r="F15" s="12">
        <v>646</v>
      </c>
      <c r="G15" s="12">
        <v>647</v>
      </c>
      <c r="H15" s="12">
        <v>646</v>
      </c>
      <c r="I15" s="12">
        <v>647</v>
      </c>
      <c r="J15" s="12"/>
      <c r="K15" s="12"/>
      <c r="L15" s="12"/>
      <c r="M15" s="12"/>
    </row>
    <row r="16" spans="1:22" x14ac:dyDescent="0.2">
      <c r="A16" s="59"/>
      <c r="B16" s="10" t="s">
        <v>4</v>
      </c>
      <c r="C16" s="7"/>
      <c r="D16" s="29">
        <v>14</v>
      </c>
      <c r="E16" s="12">
        <v>15</v>
      </c>
      <c r="F16" s="12">
        <v>15</v>
      </c>
      <c r="G16" s="12">
        <v>14</v>
      </c>
      <c r="H16" s="12">
        <v>14</v>
      </c>
      <c r="I16" s="12">
        <v>14</v>
      </c>
      <c r="J16" s="12"/>
      <c r="K16" s="12"/>
      <c r="L16" s="12"/>
      <c r="M16" s="12"/>
    </row>
    <row r="17" spans="1:13" x14ac:dyDescent="0.2">
      <c r="A17" s="59"/>
      <c r="B17" s="10" t="s">
        <v>5</v>
      </c>
      <c r="C17" s="7"/>
      <c r="D17" s="29">
        <v>547</v>
      </c>
      <c r="E17" s="12">
        <v>444</v>
      </c>
      <c r="F17" s="12">
        <v>443</v>
      </c>
      <c r="G17" s="12">
        <v>444</v>
      </c>
      <c r="H17" s="12">
        <v>443</v>
      </c>
      <c r="I17" s="12">
        <v>444</v>
      </c>
      <c r="J17" s="12"/>
      <c r="K17" s="12"/>
      <c r="L17" s="12"/>
      <c r="M17" s="12"/>
    </row>
    <row r="18" spans="1:13" x14ac:dyDescent="0.2">
      <c r="A18" s="59"/>
      <c r="B18" s="10" t="s">
        <v>6</v>
      </c>
      <c r="C18" s="7"/>
      <c r="D18" s="29">
        <v>421</v>
      </c>
      <c r="E18" s="12">
        <v>469</v>
      </c>
      <c r="F18" s="12">
        <v>468</v>
      </c>
      <c r="G18" s="12">
        <v>471</v>
      </c>
      <c r="H18" s="12">
        <v>470</v>
      </c>
      <c r="I18" s="12">
        <v>472</v>
      </c>
      <c r="J18" s="12"/>
      <c r="K18" s="12"/>
      <c r="L18" s="12"/>
      <c r="M18" s="12"/>
    </row>
    <row r="19" spans="1:13" x14ac:dyDescent="0.2">
      <c r="A19" s="59"/>
      <c r="B19" s="10" t="s">
        <v>7</v>
      </c>
      <c r="C19" s="7"/>
      <c r="D19" s="29">
        <v>507</v>
      </c>
      <c r="E19" s="12">
        <v>468</v>
      </c>
      <c r="F19" s="12">
        <v>468</v>
      </c>
      <c r="G19" s="12">
        <v>469</v>
      </c>
      <c r="H19" s="12">
        <v>466</v>
      </c>
      <c r="I19" s="12">
        <v>466</v>
      </c>
      <c r="J19" s="12"/>
      <c r="K19" s="12"/>
      <c r="L19" s="12"/>
      <c r="M19" s="12"/>
    </row>
    <row r="20" spans="1:13" x14ac:dyDescent="0.2">
      <c r="A20" s="59"/>
      <c r="B20" s="10" t="s">
        <v>8</v>
      </c>
      <c r="C20" s="7"/>
      <c r="D20" s="29">
        <v>157</v>
      </c>
      <c r="E20" s="12">
        <v>165</v>
      </c>
      <c r="F20" s="12">
        <v>166</v>
      </c>
      <c r="G20" s="12">
        <v>166</v>
      </c>
      <c r="H20" s="12">
        <v>166</v>
      </c>
      <c r="I20" s="12">
        <v>166</v>
      </c>
      <c r="J20" s="12"/>
      <c r="K20" s="12"/>
      <c r="L20" s="12"/>
      <c r="M20" s="12"/>
    </row>
    <row r="21" spans="1:13" x14ac:dyDescent="0.2">
      <c r="A21" s="59"/>
      <c r="B21" s="14" t="s">
        <v>10</v>
      </c>
      <c r="C21" s="8"/>
      <c r="D21" s="31">
        <f t="shared" ref="D21:I21" si="1">SUM(D15:D20)</f>
        <v>2305</v>
      </c>
      <c r="E21" s="16">
        <f t="shared" si="1"/>
        <v>2207</v>
      </c>
      <c r="F21" s="16">
        <f t="shared" si="1"/>
        <v>2206</v>
      </c>
      <c r="G21" s="16">
        <f t="shared" si="1"/>
        <v>2211</v>
      </c>
      <c r="H21" s="16">
        <f t="shared" si="1"/>
        <v>2205</v>
      </c>
      <c r="I21" s="16">
        <f t="shared" si="1"/>
        <v>2209</v>
      </c>
      <c r="J21" s="16"/>
      <c r="K21" s="16"/>
      <c r="L21" s="16"/>
      <c r="M21" s="16"/>
    </row>
    <row r="22" spans="1:13" x14ac:dyDescent="0.2">
      <c r="A22" s="59"/>
      <c r="B22" s="18"/>
      <c r="C22" s="8"/>
      <c r="D22" s="30"/>
      <c r="E22" s="19"/>
      <c r="F22" s="19"/>
      <c r="G22" s="19"/>
      <c r="H22" s="19"/>
      <c r="I22" s="19"/>
      <c r="J22" s="30"/>
      <c r="K22" s="30"/>
      <c r="L22" s="30"/>
      <c r="M22" s="30"/>
    </row>
    <row r="23" spans="1:13" x14ac:dyDescent="0.2">
      <c r="A23" s="60"/>
      <c r="B23" s="21" t="s">
        <v>11</v>
      </c>
      <c r="C23" s="8"/>
      <c r="D23" s="27">
        <v>145</v>
      </c>
      <c r="E23" s="23">
        <v>193</v>
      </c>
      <c r="F23" s="23">
        <v>194</v>
      </c>
      <c r="G23" s="23">
        <v>194</v>
      </c>
      <c r="H23" s="32">
        <v>194</v>
      </c>
      <c r="I23" s="32">
        <v>194</v>
      </c>
      <c r="J23" s="32"/>
      <c r="K23" s="32"/>
      <c r="L23" s="32"/>
      <c r="M23" s="32"/>
    </row>
    <row r="24" spans="1:13" x14ac:dyDescent="0.2">
      <c r="A24" s="33"/>
      <c r="B24" s="34"/>
      <c r="C24" s="30"/>
      <c r="D24" s="30"/>
      <c r="E24" s="34"/>
      <c r="F24" s="34"/>
      <c r="G24" s="34"/>
      <c r="H24" s="34"/>
      <c r="I24" s="34"/>
      <c r="J24" s="34"/>
      <c r="K24" s="34"/>
      <c r="L24" s="34"/>
      <c r="M24" s="34"/>
    </row>
    <row r="25" spans="1:13" x14ac:dyDescent="0.2">
      <c r="A25" s="58" t="s">
        <v>14</v>
      </c>
      <c r="B25" s="1" t="s">
        <v>1</v>
      </c>
      <c r="C25" s="2"/>
      <c r="D25" s="27" t="s">
        <v>13</v>
      </c>
      <c r="E25" s="28"/>
      <c r="F25" s="28"/>
      <c r="G25" s="28"/>
      <c r="H25" s="28"/>
      <c r="I25" s="28"/>
      <c r="J25" s="28"/>
      <c r="K25" s="28"/>
      <c r="L25" s="28"/>
      <c r="M25" s="28"/>
    </row>
    <row r="26" spans="1:13" x14ac:dyDescent="0.2">
      <c r="A26" s="59"/>
      <c r="B26" s="6"/>
      <c r="C26" s="7"/>
      <c r="D26" s="29"/>
      <c r="E26" s="8"/>
      <c r="F26" s="8"/>
      <c r="G26" s="8"/>
      <c r="H26" s="8"/>
      <c r="I26" s="8"/>
      <c r="J26" s="30"/>
      <c r="K26" s="30"/>
      <c r="L26" s="30"/>
      <c r="M26" s="30"/>
    </row>
    <row r="27" spans="1:13" x14ac:dyDescent="0.2">
      <c r="A27" s="59"/>
      <c r="B27" s="10" t="s">
        <v>3</v>
      </c>
      <c r="C27" s="7"/>
      <c r="D27" s="29">
        <v>659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">
      <c r="A28" s="59"/>
      <c r="B28" s="10" t="s">
        <v>4</v>
      </c>
      <c r="C28" s="7"/>
      <c r="D28" s="29">
        <v>14</v>
      </c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">
      <c r="A29" s="59"/>
      <c r="B29" s="10" t="s">
        <v>5</v>
      </c>
      <c r="C29" s="7"/>
      <c r="D29" s="29">
        <v>547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">
      <c r="A30" s="59"/>
      <c r="B30" s="10" t="s">
        <v>6</v>
      </c>
      <c r="C30" s="7"/>
      <c r="D30" s="29">
        <v>421</v>
      </c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">
      <c r="A31" s="59"/>
      <c r="B31" s="10" t="s">
        <v>7</v>
      </c>
      <c r="C31" s="7"/>
      <c r="D31" s="29">
        <v>507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 x14ac:dyDescent="0.2">
      <c r="A32" s="59"/>
      <c r="B32" s="10" t="s">
        <v>8</v>
      </c>
      <c r="C32" s="7"/>
      <c r="D32" s="29">
        <v>157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">
      <c r="A33" s="59"/>
      <c r="B33" s="14" t="s">
        <v>10</v>
      </c>
      <c r="C33" s="8"/>
      <c r="D33" s="31">
        <f>SUM(D27:D32)</f>
        <v>2305</v>
      </c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">
      <c r="A34" s="59"/>
      <c r="B34" s="18"/>
      <c r="C34" s="8"/>
      <c r="D34" s="30"/>
      <c r="E34" s="19"/>
      <c r="F34" s="19"/>
      <c r="G34" s="19"/>
      <c r="H34" s="19"/>
      <c r="I34" s="19"/>
      <c r="J34" s="30"/>
      <c r="K34" s="30"/>
      <c r="L34" s="30"/>
      <c r="M34" s="30"/>
    </row>
    <row r="35" spans="1:13" x14ac:dyDescent="0.2">
      <c r="A35" s="60"/>
      <c r="B35" s="21" t="s">
        <v>11</v>
      </c>
      <c r="C35" s="8"/>
      <c r="D35" s="27">
        <v>145</v>
      </c>
      <c r="E35" s="23"/>
      <c r="F35" s="23"/>
      <c r="G35" s="23"/>
      <c r="H35" s="32"/>
      <c r="I35" s="32"/>
      <c r="J35" s="32"/>
      <c r="K35" s="32"/>
      <c r="L35" s="32"/>
      <c r="M35" s="32"/>
    </row>
    <row r="36" spans="1:13" x14ac:dyDescent="0.2">
      <c r="A36" s="33"/>
      <c r="B36" s="34"/>
      <c r="C36" s="30"/>
      <c r="D36" s="30"/>
      <c r="E36" s="34"/>
      <c r="F36" s="34"/>
      <c r="G36" s="34"/>
      <c r="H36" s="34"/>
      <c r="I36" s="34"/>
      <c r="J36" s="34"/>
      <c r="K36" s="34"/>
      <c r="L36" s="34"/>
      <c r="M36" s="34"/>
    </row>
    <row r="37" spans="1:13" x14ac:dyDescent="0.2">
      <c r="A37" s="58" t="s">
        <v>15</v>
      </c>
      <c r="B37" s="1" t="s">
        <v>1</v>
      </c>
      <c r="C37" s="2"/>
      <c r="D37" s="27" t="s">
        <v>13</v>
      </c>
      <c r="E37" s="28"/>
      <c r="F37" s="28"/>
      <c r="G37" s="28"/>
      <c r="H37" s="28"/>
      <c r="I37" s="28"/>
      <c r="J37" s="28"/>
      <c r="K37" s="28"/>
      <c r="L37" s="28"/>
      <c r="M37" s="28"/>
    </row>
    <row r="38" spans="1:13" x14ac:dyDescent="0.2">
      <c r="A38" s="59"/>
      <c r="B38" s="6"/>
      <c r="C38" s="7"/>
      <c r="D38" s="29"/>
      <c r="E38" s="8"/>
      <c r="F38" s="8"/>
      <c r="G38" s="8"/>
      <c r="H38" s="8"/>
      <c r="I38" s="8"/>
      <c r="J38" s="30"/>
      <c r="K38" s="30"/>
      <c r="L38" s="30"/>
      <c r="M38" s="30"/>
    </row>
    <row r="39" spans="1:13" x14ac:dyDescent="0.2">
      <c r="A39" s="59"/>
      <c r="B39" s="10" t="s">
        <v>3</v>
      </c>
      <c r="C39" s="7"/>
      <c r="D39" s="29">
        <v>659</v>
      </c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">
      <c r="A40" s="59"/>
      <c r="B40" s="10" t="s">
        <v>4</v>
      </c>
      <c r="C40" s="7"/>
      <c r="D40" s="29">
        <v>14</v>
      </c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">
      <c r="A41" s="59"/>
      <c r="B41" s="10" t="s">
        <v>5</v>
      </c>
      <c r="C41" s="7"/>
      <c r="D41" s="29">
        <v>547</v>
      </c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">
      <c r="A42" s="59"/>
      <c r="B42" s="10" t="s">
        <v>6</v>
      </c>
      <c r="C42" s="7"/>
      <c r="D42" s="29">
        <v>421</v>
      </c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">
      <c r="A43" s="59"/>
      <c r="B43" s="10" t="s">
        <v>7</v>
      </c>
      <c r="C43" s="7"/>
      <c r="D43" s="29">
        <v>507</v>
      </c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">
      <c r="A44" s="59"/>
      <c r="B44" s="10" t="s">
        <v>8</v>
      </c>
      <c r="C44" s="7"/>
      <c r="D44" s="29">
        <v>157</v>
      </c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">
      <c r="A45" s="59"/>
      <c r="B45" s="14" t="s">
        <v>10</v>
      </c>
      <c r="C45" s="8"/>
      <c r="D45" s="31">
        <f>SUM(D39:D44)</f>
        <v>2305</v>
      </c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2">
      <c r="A46" s="59"/>
      <c r="B46" s="18"/>
      <c r="C46" s="8"/>
      <c r="D46" s="30"/>
      <c r="E46" s="19"/>
      <c r="F46" s="19"/>
      <c r="G46" s="19"/>
      <c r="H46" s="19"/>
      <c r="I46" s="19"/>
      <c r="J46" s="30"/>
      <c r="K46" s="30"/>
      <c r="L46" s="30"/>
      <c r="M46" s="30"/>
    </row>
    <row r="47" spans="1:13" x14ac:dyDescent="0.2">
      <c r="A47" s="60"/>
      <c r="B47" s="21" t="s">
        <v>11</v>
      </c>
      <c r="C47" s="8"/>
      <c r="D47" s="27">
        <v>145</v>
      </c>
      <c r="E47" s="23"/>
      <c r="F47" s="23"/>
      <c r="G47" s="23"/>
      <c r="H47" s="32"/>
      <c r="I47" s="32"/>
      <c r="J47" s="32"/>
      <c r="K47" s="32"/>
      <c r="L47" s="32"/>
      <c r="M47" s="32"/>
    </row>
  </sheetData>
  <mergeCells count="4">
    <mergeCell ref="A1:A11"/>
    <mergeCell ref="A13:A23"/>
    <mergeCell ref="A25:A35"/>
    <mergeCell ref="A37:A47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34"/>
  <sheetViews>
    <sheetView workbookViewId="0"/>
  </sheetViews>
  <sheetFormatPr defaultColWidth="12.5703125" defaultRowHeight="15.75" customHeight="1" x14ac:dyDescent="0.2"/>
  <cols>
    <col min="1" max="1" width="29.5703125" customWidth="1"/>
    <col min="2" max="2" width="6" customWidth="1"/>
    <col min="3" max="3" width="14" customWidth="1"/>
    <col min="4" max="4" width="14.7109375" customWidth="1"/>
    <col min="5" max="5" width="13.140625" customWidth="1"/>
    <col min="6" max="6" width="14.42578125" customWidth="1"/>
  </cols>
  <sheetData>
    <row r="1" spans="1:15" x14ac:dyDescent="0.2">
      <c r="A1" s="1" t="s">
        <v>16</v>
      </c>
      <c r="B1" s="35"/>
      <c r="C1" s="28" t="s">
        <v>17</v>
      </c>
      <c r="D1" s="28" t="s">
        <v>18</v>
      </c>
      <c r="E1" s="1" t="s">
        <v>19</v>
      </c>
      <c r="F1" s="1" t="s">
        <v>20</v>
      </c>
      <c r="G1" s="28" t="s">
        <v>21</v>
      </c>
      <c r="H1" s="28" t="s">
        <v>22</v>
      </c>
      <c r="I1" s="28" t="s">
        <v>23</v>
      </c>
      <c r="J1" s="28" t="s">
        <v>24</v>
      </c>
      <c r="K1" s="28" t="s">
        <v>25</v>
      </c>
      <c r="L1" s="28" t="s">
        <v>26</v>
      </c>
      <c r="M1" s="36"/>
      <c r="N1" s="37"/>
      <c r="O1" s="37"/>
    </row>
    <row r="2" spans="1:15" x14ac:dyDescent="0.2">
      <c r="A2" s="38"/>
      <c r="B2" s="39"/>
      <c r="C2" s="40" t="s">
        <v>27</v>
      </c>
      <c r="D2" s="40" t="s">
        <v>28</v>
      </c>
      <c r="E2" s="40" t="s">
        <v>29</v>
      </c>
      <c r="F2" s="40" t="s">
        <v>30</v>
      </c>
      <c r="G2" s="40" t="s">
        <v>31</v>
      </c>
      <c r="H2" s="40" t="s">
        <v>32</v>
      </c>
      <c r="I2" s="40" t="s">
        <v>33</v>
      </c>
      <c r="J2" s="40" t="s">
        <v>34</v>
      </c>
      <c r="K2" s="40" t="s">
        <v>35</v>
      </c>
      <c r="L2" s="40" t="s">
        <v>36</v>
      </c>
      <c r="M2" s="41"/>
      <c r="N2" s="42"/>
    </row>
    <row r="3" spans="1:15" x14ac:dyDescent="0.2">
      <c r="A3" s="43" t="s">
        <v>3</v>
      </c>
      <c r="B3" s="44"/>
      <c r="C3" s="45">
        <v>0.97360000000000002</v>
      </c>
      <c r="D3" s="45">
        <v>0.89329999999999998</v>
      </c>
      <c r="E3" s="45">
        <v>0.8377</v>
      </c>
      <c r="F3" s="45">
        <v>0.89490000000000003</v>
      </c>
      <c r="G3" s="45">
        <v>0.92830000000000001</v>
      </c>
      <c r="H3" s="45">
        <v>0.92400000000000004</v>
      </c>
      <c r="I3" s="45">
        <v>0.9163</v>
      </c>
      <c r="J3" s="45">
        <v>0.93359999999999999</v>
      </c>
      <c r="K3" s="45">
        <v>0.89290000000000003</v>
      </c>
      <c r="L3" s="45">
        <v>0.90990000000000004</v>
      </c>
    </row>
    <row r="4" spans="1:15" x14ac:dyDescent="0.2">
      <c r="A4" s="46" t="s">
        <v>37</v>
      </c>
      <c r="B4" s="39"/>
      <c r="C4" s="47">
        <v>0.97809999999999997</v>
      </c>
      <c r="D4" s="47">
        <v>0.94389999999999996</v>
      </c>
      <c r="E4" s="47">
        <v>0.81200000000000006</v>
      </c>
      <c r="F4" s="47">
        <v>0.88370000000000004</v>
      </c>
      <c r="G4" s="47">
        <v>0.92400000000000004</v>
      </c>
      <c r="H4" s="47">
        <v>0.92079999999999995</v>
      </c>
      <c r="I4" s="47">
        <v>0.93600000000000005</v>
      </c>
      <c r="J4" s="47">
        <v>0.94159999999999999</v>
      </c>
      <c r="K4" s="47">
        <v>0.86799999999999999</v>
      </c>
      <c r="L4" s="48">
        <v>0.91290000000000004</v>
      </c>
    </row>
    <row r="5" spans="1:15" x14ac:dyDescent="0.2">
      <c r="A5" s="46" t="s">
        <v>38</v>
      </c>
      <c r="B5" s="39"/>
      <c r="C5" s="47">
        <v>0.9708</v>
      </c>
      <c r="D5" s="47">
        <v>0.89539999999999997</v>
      </c>
      <c r="E5" s="47">
        <v>0.83489999999999998</v>
      </c>
      <c r="F5" s="47">
        <v>0.91679999999999995</v>
      </c>
      <c r="G5" s="47">
        <v>0.94120000000000004</v>
      </c>
      <c r="H5" s="47">
        <v>0.93589999999999995</v>
      </c>
      <c r="I5" s="47">
        <v>0.90110000000000001</v>
      </c>
      <c r="J5" s="47">
        <v>0.95530000000000004</v>
      </c>
      <c r="K5" s="47">
        <v>0.92749999999999999</v>
      </c>
      <c r="L5" s="48">
        <v>0.91700000000000004</v>
      </c>
    </row>
    <row r="6" spans="1:15" x14ac:dyDescent="0.2">
      <c r="A6" s="46" t="s">
        <v>39</v>
      </c>
      <c r="B6" s="39"/>
      <c r="C6" s="47">
        <v>0.98429999999999995</v>
      </c>
      <c r="D6" s="47">
        <v>0.89659999999999995</v>
      </c>
      <c r="E6" s="47">
        <v>0.85360000000000003</v>
      </c>
      <c r="F6" s="47">
        <v>0.89239999999999997</v>
      </c>
      <c r="G6" s="47">
        <v>0.94240000000000002</v>
      </c>
      <c r="H6" s="47">
        <v>0.9415</v>
      </c>
      <c r="I6" s="47">
        <v>0.91269999999999996</v>
      </c>
      <c r="J6" s="47">
        <v>0.91810000000000003</v>
      </c>
      <c r="K6" s="47">
        <v>0.8901</v>
      </c>
      <c r="L6" s="48">
        <v>0.91500000000000004</v>
      </c>
    </row>
    <row r="7" spans="1:15" x14ac:dyDescent="0.2">
      <c r="A7" s="46" t="s">
        <v>40</v>
      </c>
      <c r="B7" s="39"/>
      <c r="C7" s="47">
        <v>0.96279999999999999</v>
      </c>
      <c r="D7" s="47">
        <v>0.85660000000000003</v>
      </c>
      <c r="E7" s="47">
        <v>0.84089999999999998</v>
      </c>
      <c r="F7" s="47">
        <v>0.88980000000000004</v>
      </c>
      <c r="G7" s="47">
        <v>0.90920000000000001</v>
      </c>
      <c r="H7" s="47">
        <v>0.90200000000000002</v>
      </c>
      <c r="I7" s="47">
        <v>0.9173</v>
      </c>
      <c r="J7" s="47">
        <v>0.9284</v>
      </c>
      <c r="K7" s="47">
        <v>0.88829999999999998</v>
      </c>
      <c r="L7" s="48">
        <v>0.89839999999999998</v>
      </c>
    </row>
    <row r="8" spans="1:15" x14ac:dyDescent="0.2">
      <c r="A8" s="43" t="s">
        <v>4</v>
      </c>
      <c r="B8" s="44"/>
      <c r="C8" s="45">
        <v>0.95450000000000002</v>
      </c>
      <c r="D8" s="45">
        <v>0.80910000000000004</v>
      </c>
      <c r="E8" s="45">
        <v>0.62729999999999997</v>
      </c>
      <c r="F8" s="45">
        <v>0.92049999999999998</v>
      </c>
      <c r="G8" s="45">
        <v>0.83850000000000002</v>
      </c>
      <c r="H8" s="45">
        <v>0.83850000000000002</v>
      </c>
      <c r="I8" s="45">
        <v>0.84619999999999995</v>
      </c>
      <c r="J8" s="45">
        <v>0.8538</v>
      </c>
      <c r="K8" s="45">
        <v>0.80359999999999998</v>
      </c>
      <c r="L8" s="45">
        <v>0.81969999999999998</v>
      </c>
    </row>
    <row r="9" spans="1:15" x14ac:dyDescent="0.2">
      <c r="A9" s="46" t="s">
        <v>37</v>
      </c>
      <c r="B9" s="39"/>
      <c r="C9" s="47">
        <v>0.83330000000000004</v>
      </c>
      <c r="D9" s="47">
        <v>0.9</v>
      </c>
      <c r="E9" s="47">
        <v>0.8</v>
      </c>
      <c r="F9" s="47">
        <v>0.875</v>
      </c>
      <c r="G9" s="47">
        <v>1</v>
      </c>
      <c r="H9" s="12">
        <v>100</v>
      </c>
      <c r="I9" s="12">
        <v>95</v>
      </c>
      <c r="J9" s="12">
        <v>75</v>
      </c>
      <c r="K9" s="12">
        <v>50</v>
      </c>
      <c r="L9" s="48">
        <v>0.8397</v>
      </c>
    </row>
    <row r="10" spans="1:15" x14ac:dyDescent="0.2">
      <c r="A10" s="46" t="s">
        <v>38</v>
      </c>
      <c r="B10" s="39"/>
      <c r="C10" s="47">
        <v>0.94440000000000002</v>
      </c>
      <c r="D10" s="47">
        <v>0.93330000000000002</v>
      </c>
      <c r="E10" s="47">
        <v>0.61670000000000003</v>
      </c>
      <c r="F10" s="47">
        <v>1</v>
      </c>
      <c r="G10" s="47">
        <v>0.84</v>
      </c>
      <c r="H10" s="47">
        <v>0.88</v>
      </c>
      <c r="I10" s="47">
        <v>0.68</v>
      </c>
      <c r="J10" s="47">
        <v>0.84</v>
      </c>
      <c r="K10" s="47">
        <v>0.79190000000000005</v>
      </c>
      <c r="L10" s="48">
        <v>0.82740000000000002</v>
      </c>
    </row>
    <row r="11" spans="1:15" x14ac:dyDescent="0.2">
      <c r="A11" s="46" t="s">
        <v>39</v>
      </c>
      <c r="B11" s="39"/>
      <c r="C11" s="47">
        <v>1</v>
      </c>
      <c r="D11" s="47">
        <v>0.2</v>
      </c>
      <c r="E11" s="47">
        <v>0.4</v>
      </c>
      <c r="F11" s="47">
        <v>0.875</v>
      </c>
      <c r="G11" s="47">
        <v>0.56669999999999998</v>
      </c>
      <c r="H11" s="47">
        <v>0.63329999999999997</v>
      </c>
      <c r="I11" s="47">
        <v>0.9667</v>
      </c>
      <c r="J11" s="47">
        <v>0.8</v>
      </c>
      <c r="K11" s="47">
        <v>0.83330000000000004</v>
      </c>
      <c r="L11" s="48">
        <v>0.6845</v>
      </c>
    </row>
    <row r="12" spans="1:15" x14ac:dyDescent="0.2">
      <c r="A12" s="46" t="s">
        <v>40</v>
      </c>
      <c r="B12" s="39"/>
      <c r="C12" s="47">
        <v>1</v>
      </c>
      <c r="D12" s="47">
        <v>1</v>
      </c>
      <c r="E12" s="47">
        <v>0.8</v>
      </c>
      <c r="F12" s="47">
        <v>0.75</v>
      </c>
      <c r="G12" s="47">
        <v>1</v>
      </c>
      <c r="H12" s="47">
        <v>0.86670000000000003</v>
      </c>
      <c r="I12" s="47">
        <v>0.93330000000000002</v>
      </c>
      <c r="J12" s="47">
        <v>1</v>
      </c>
      <c r="K12" s="47">
        <v>1</v>
      </c>
      <c r="L12" s="48">
        <v>0.92930000000000001</v>
      </c>
    </row>
    <row r="13" spans="1:15" x14ac:dyDescent="0.2">
      <c r="A13" s="43" t="s">
        <v>5</v>
      </c>
      <c r="B13" s="39"/>
      <c r="C13" s="45">
        <v>0.98050000000000004</v>
      </c>
      <c r="D13" s="45">
        <v>0.89900000000000002</v>
      </c>
      <c r="E13" s="45">
        <v>0.80640000000000001</v>
      </c>
      <c r="F13" s="45">
        <v>0.90600000000000003</v>
      </c>
      <c r="G13" s="45">
        <v>0.92859999999999998</v>
      </c>
      <c r="H13" s="45">
        <v>0.92279999999999995</v>
      </c>
      <c r="I13" s="45">
        <v>0.92730000000000001</v>
      </c>
      <c r="J13" s="45">
        <v>0.9173</v>
      </c>
      <c r="K13" s="45">
        <v>0.91910000000000003</v>
      </c>
      <c r="L13" s="45">
        <v>0.90910000000000002</v>
      </c>
    </row>
    <row r="14" spans="1:15" x14ac:dyDescent="0.2">
      <c r="A14" s="46" t="s">
        <v>41</v>
      </c>
      <c r="B14" s="39"/>
      <c r="C14" s="47">
        <v>0.98150000000000004</v>
      </c>
      <c r="D14" s="47">
        <v>0.88839999999999997</v>
      </c>
      <c r="E14" s="47">
        <v>0.76400000000000001</v>
      </c>
      <c r="F14" s="47">
        <v>0.90290000000000004</v>
      </c>
      <c r="G14" s="47">
        <v>0.91490000000000005</v>
      </c>
      <c r="H14" s="47">
        <v>0.93620000000000003</v>
      </c>
      <c r="I14" s="47">
        <v>0.91379999999999995</v>
      </c>
      <c r="J14" s="47">
        <v>0.91100000000000003</v>
      </c>
      <c r="K14" s="47">
        <v>0.91620000000000001</v>
      </c>
      <c r="L14" s="48">
        <v>0.89929999999999999</v>
      </c>
    </row>
    <row r="15" spans="1:15" x14ac:dyDescent="0.2">
      <c r="A15" s="46" t="s">
        <v>42</v>
      </c>
      <c r="B15" s="39"/>
      <c r="C15" s="47">
        <v>0.98919999999999997</v>
      </c>
      <c r="D15" s="47">
        <v>0.92530000000000001</v>
      </c>
      <c r="E15" s="47">
        <v>0.82579999999999998</v>
      </c>
      <c r="F15" s="47">
        <v>0.92479999999999996</v>
      </c>
      <c r="G15" s="47">
        <v>0.9224</v>
      </c>
      <c r="H15" s="47">
        <v>0.8972</v>
      </c>
      <c r="I15" s="47">
        <v>0.93520000000000003</v>
      </c>
      <c r="J15" s="47">
        <v>0.92320000000000002</v>
      </c>
      <c r="K15" s="47">
        <v>0.89259999999999995</v>
      </c>
      <c r="L15" s="48">
        <v>0.91259999999999997</v>
      </c>
    </row>
    <row r="16" spans="1:15" x14ac:dyDescent="0.2">
      <c r="A16" s="46" t="s">
        <v>43</v>
      </c>
      <c r="B16" s="39"/>
      <c r="C16" s="47">
        <v>0.96960000000000002</v>
      </c>
      <c r="D16" s="47">
        <v>0.88460000000000005</v>
      </c>
      <c r="E16" s="47">
        <v>0.8417</v>
      </c>
      <c r="F16" s="47">
        <v>0.88970000000000005</v>
      </c>
      <c r="G16" s="47">
        <v>0.95340000000000003</v>
      </c>
      <c r="H16" s="47">
        <v>0.93279999999999996</v>
      </c>
      <c r="I16" s="47">
        <v>0.93659999999999999</v>
      </c>
      <c r="J16" s="47">
        <v>0.91910000000000003</v>
      </c>
      <c r="K16" s="47">
        <v>0.95189999999999997</v>
      </c>
      <c r="L16" s="48">
        <v>0.91839999999999999</v>
      </c>
    </row>
    <row r="17" spans="1:12" x14ac:dyDescent="0.2">
      <c r="A17" s="43" t="s">
        <v>6</v>
      </c>
      <c r="B17" s="39"/>
      <c r="C17" s="45">
        <v>0.98750000000000004</v>
      </c>
      <c r="D17" s="45">
        <v>0.89510000000000001</v>
      </c>
      <c r="E17" s="45">
        <v>0.8851</v>
      </c>
      <c r="F17" s="45">
        <v>0.93930000000000002</v>
      </c>
      <c r="G17" s="45">
        <v>0.93630000000000002</v>
      </c>
      <c r="H17" s="45">
        <v>0.92579999999999996</v>
      </c>
      <c r="I17" s="45">
        <v>0.92349999999999999</v>
      </c>
      <c r="J17" s="45">
        <v>0.91359999999999997</v>
      </c>
      <c r="K17" s="45">
        <v>0.92749999999999999</v>
      </c>
      <c r="L17" s="45">
        <v>0.92220000000000002</v>
      </c>
    </row>
    <row r="18" spans="1:12" x14ac:dyDescent="0.2">
      <c r="A18" s="46" t="s">
        <v>44</v>
      </c>
      <c r="B18" s="39"/>
      <c r="C18" s="47">
        <v>0.98799999999999999</v>
      </c>
      <c r="D18" s="47">
        <v>0.95220000000000005</v>
      </c>
      <c r="E18" s="47">
        <v>0.83489999999999998</v>
      </c>
      <c r="F18" s="47">
        <v>0.93899999999999995</v>
      </c>
      <c r="G18" s="47">
        <v>0.93799999999999994</v>
      </c>
      <c r="H18" s="47">
        <v>0.89859999999999995</v>
      </c>
      <c r="I18" s="47">
        <v>0.91190000000000004</v>
      </c>
      <c r="J18" s="47">
        <v>0.92959999999999998</v>
      </c>
      <c r="K18" s="47">
        <v>0.93310000000000004</v>
      </c>
      <c r="L18" s="48">
        <v>0.9214</v>
      </c>
    </row>
    <row r="19" spans="1:12" x14ac:dyDescent="0.2">
      <c r="A19" s="46" t="s">
        <v>45</v>
      </c>
      <c r="B19" s="39"/>
      <c r="C19" s="47">
        <v>0.97499999999999998</v>
      </c>
      <c r="D19" s="47">
        <v>0.91190000000000004</v>
      </c>
      <c r="E19" s="47">
        <v>0.90710000000000002</v>
      </c>
      <c r="F19" s="47">
        <v>0.93930000000000002</v>
      </c>
      <c r="G19" s="47">
        <v>0.95240000000000002</v>
      </c>
      <c r="H19" s="47">
        <v>0.94640000000000002</v>
      </c>
      <c r="I19" s="47">
        <v>0.95120000000000005</v>
      </c>
      <c r="J19" s="47">
        <v>0.93569999999999998</v>
      </c>
      <c r="K19" s="47">
        <v>0.94350000000000001</v>
      </c>
      <c r="L19" s="48">
        <v>0.93979999999999997</v>
      </c>
    </row>
    <row r="20" spans="1:12" x14ac:dyDescent="0.2">
      <c r="A20" s="46" t="s">
        <v>46</v>
      </c>
      <c r="B20" s="39"/>
      <c r="C20" s="47">
        <v>0.98009999999999997</v>
      </c>
      <c r="D20" s="47">
        <v>0.91180000000000005</v>
      </c>
      <c r="E20" s="47">
        <v>0.90500000000000003</v>
      </c>
      <c r="F20" s="47">
        <v>0.96830000000000005</v>
      </c>
      <c r="G20" s="47">
        <v>0.9667</v>
      </c>
      <c r="H20" s="47">
        <v>0.95330000000000004</v>
      </c>
      <c r="I20" s="47">
        <v>0.93600000000000005</v>
      </c>
      <c r="J20" s="47">
        <v>0.93069999999999997</v>
      </c>
      <c r="K20" s="47">
        <v>0.95330000000000004</v>
      </c>
      <c r="L20" s="48">
        <v>0.94279999999999997</v>
      </c>
    </row>
    <row r="21" spans="1:12" x14ac:dyDescent="0.2">
      <c r="A21" s="46" t="s">
        <v>47</v>
      </c>
      <c r="B21" s="39"/>
      <c r="C21" s="47">
        <v>0.99119999999999997</v>
      </c>
      <c r="D21" s="47">
        <v>0.88170000000000004</v>
      </c>
      <c r="E21" s="47">
        <v>0.9194</v>
      </c>
      <c r="F21" s="47">
        <v>0.9395</v>
      </c>
      <c r="G21" s="47">
        <v>0.9405</v>
      </c>
      <c r="H21" s="47">
        <v>0.92169999999999996</v>
      </c>
      <c r="I21" s="47">
        <v>0.89129999999999998</v>
      </c>
      <c r="J21" s="47">
        <v>0.94669999999999999</v>
      </c>
      <c r="K21" s="47">
        <v>0.94440000000000002</v>
      </c>
      <c r="L21" s="48">
        <v>0.9254</v>
      </c>
    </row>
    <row r="22" spans="1:12" x14ac:dyDescent="0.2">
      <c r="A22" s="46" t="s">
        <v>48</v>
      </c>
      <c r="B22" s="39"/>
      <c r="C22" s="47">
        <v>0.996</v>
      </c>
      <c r="D22" s="47">
        <v>0.87380000000000002</v>
      </c>
      <c r="E22" s="47">
        <v>0.88249999999999995</v>
      </c>
      <c r="F22" s="47">
        <v>0.92190000000000005</v>
      </c>
      <c r="G22" s="47">
        <v>0.91379999999999995</v>
      </c>
      <c r="H22" s="47">
        <v>0.90749999999999997</v>
      </c>
      <c r="I22" s="47">
        <v>0.93379999999999996</v>
      </c>
      <c r="J22" s="47">
        <v>0.89370000000000005</v>
      </c>
      <c r="K22" s="47">
        <v>0.9335</v>
      </c>
      <c r="L22" s="48">
        <v>0.91039999999999999</v>
      </c>
    </row>
    <row r="23" spans="1:12" x14ac:dyDescent="0.2">
      <c r="A23" s="46" t="s">
        <v>49</v>
      </c>
      <c r="B23" s="39"/>
      <c r="C23" s="47">
        <v>0.99509999999999998</v>
      </c>
      <c r="D23" s="47">
        <v>0.94369999999999998</v>
      </c>
      <c r="E23" s="47">
        <v>0.84560000000000002</v>
      </c>
      <c r="F23" s="47">
        <v>0.91610000000000003</v>
      </c>
      <c r="G23" s="47">
        <v>0.90290000000000004</v>
      </c>
      <c r="H23" s="47">
        <v>0.92569999999999997</v>
      </c>
      <c r="I23" s="47">
        <v>0.92</v>
      </c>
      <c r="J23" s="47">
        <v>0.93289999999999995</v>
      </c>
      <c r="K23" s="47">
        <v>0.84640000000000004</v>
      </c>
      <c r="L23" s="48">
        <v>0.88890000000000002</v>
      </c>
    </row>
    <row r="24" spans="1:12" x14ac:dyDescent="0.2">
      <c r="A24" s="43" t="s">
        <v>7</v>
      </c>
      <c r="B24" s="39"/>
      <c r="C24" s="45">
        <v>0.97899999999999998</v>
      </c>
      <c r="D24" s="45">
        <v>0.85589999999999999</v>
      </c>
      <c r="E24" s="45">
        <v>0.86870000000000003</v>
      </c>
      <c r="F24" s="45">
        <v>0.9153</v>
      </c>
      <c r="G24" s="45">
        <v>0.93640000000000001</v>
      </c>
      <c r="H24" s="45">
        <v>0.9304</v>
      </c>
      <c r="I24" s="45">
        <v>0.9224</v>
      </c>
      <c r="J24" s="45">
        <v>0.93300000000000005</v>
      </c>
      <c r="K24" s="45">
        <v>0.93820000000000003</v>
      </c>
      <c r="L24" s="45">
        <v>0.91569999999999996</v>
      </c>
    </row>
    <row r="25" spans="1:12" x14ac:dyDescent="0.2">
      <c r="A25" s="46" t="s">
        <v>44</v>
      </c>
      <c r="B25" s="39"/>
      <c r="C25" s="47">
        <v>0.95879999999999999</v>
      </c>
      <c r="D25" s="47">
        <v>0.83030000000000004</v>
      </c>
      <c r="E25" s="47">
        <v>0.7591</v>
      </c>
      <c r="F25" s="47">
        <v>0.93559999999999999</v>
      </c>
      <c r="G25" s="47">
        <v>0.94389999999999996</v>
      </c>
      <c r="H25" s="47">
        <v>0.91969999999999996</v>
      </c>
      <c r="I25" s="47">
        <v>0.90610000000000002</v>
      </c>
      <c r="J25" s="47">
        <v>0.93330000000000002</v>
      </c>
      <c r="K25" s="47">
        <v>0.91290000000000004</v>
      </c>
      <c r="L25" s="48">
        <v>0.89490000000000003</v>
      </c>
    </row>
    <row r="26" spans="1:12" x14ac:dyDescent="0.2">
      <c r="A26" s="46" t="s">
        <v>45</v>
      </c>
      <c r="B26" s="39"/>
      <c r="C26" s="47">
        <v>0.97950000000000004</v>
      </c>
      <c r="D26" s="47">
        <v>0.81920000000000004</v>
      </c>
      <c r="E26" s="47">
        <v>0.8992</v>
      </c>
      <c r="F26" s="47">
        <v>0.89549999999999996</v>
      </c>
      <c r="G26" s="47">
        <v>0.93630000000000002</v>
      </c>
      <c r="H26" s="47">
        <v>0.9486</v>
      </c>
      <c r="I26" s="47">
        <v>0.91890000000000005</v>
      </c>
      <c r="J26" s="47">
        <v>0.95809999999999995</v>
      </c>
      <c r="K26" s="47">
        <v>0.92910000000000004</v>
      </c>
      <c r="L26" s="48">
        <v>0.91690000000000005</v>
      </c>
    </row>
    <row r="27" spans="1:12" x14ac:dyDescent="0.2">
      <c r="A27" s="46" t="s">
        <v>46</v>
      </c>
      <c r="B27" s="39"/>
      <c r="C27" s="47">
        <v>0.98799999999999999</v>
      </c>
      <c r="D27" s="47">
        <v>0.89970000000000006</v>
      </c>
      <c r="E27" s="47">
        <v>0.86450000000000005</v>
      </c>
      <c r="F27" s="12">
        <v>94.31</v>
      </c>
      <c r="G27" s="47">
        <v>0.93469999999999998</v>
      </c>
      <c r="H27" s="47">
        <v>0.9133</v>
      </c>
      <c r="I27" s="47">
        <v>0.91690000000000005</v>
      </c>
      <c r="J27" s="47">
        <v>0.93130000000000002</v>
      </c>
      <c r="K27" s="47">
        <v>0.92949999999999999</v>
      </c>
      <c r="L27" s="48">
        <v>0.92030000000000001</v>
      </c>
    </row>
    <row r="28" spans="1:12" x14ac:dyDescent="0.2">
      <c r="A28" s="46" t="s">
        <v>47</v>
      </c>
      <c r="B28" s="39"/>
      <c r="C28" s="47">
        <v>0.97309999999999997</v>
      </c>
      <c r="D28" s="47">
        <v>0.86099999999999999</v>
      </c>
      <c r="E28" s="47">
        <v>0.86380000000000001</v>
      </c>
      <c r="F28" s="47">
        <v>0.92500000000000004</v>
      </c>
      <c r="G28" s="47">
        <v>0.94879999999999998</v>
      </c>
      <c r="H28" s="47">
        <v>0.92390000000000005</v>
      </c>
      <c r="I28" s="47">
        <v>0.93440000000000001</v>
      </c>
      <c r="J28" s="47">
        <v>0.9677</v>
      </c>
      <c r="K28" s="47">
        <v>0.94820000000000004</v>
      </c>
      <c r="L28" s="48">
        <v>0.92400000000000004</v>
      </c>
    </row>
    <row r="29" spans="1:12" x14ac:dyDescent="0.2">
      <c r="A29" s="46" t="s">
        <v>48</v>
      </c>
      <c r="B29" s="39"/>
      <c r="C29" s="47">
        <v>0.98909999999999998</v>
      </c>
      <c r="D29" s="47">
        <v>0.84589999999999999</v>
      </c>
      <c r="E29" s="47">
        <v>0.89890000000000003</v>
      </c>
      <c r="F29" s="47">
        <v>0.86419999999999997</v>
      </c>
      <c r="G29" s="47">
        <v>0.93279999999999996</v>
      </c>
      <c r="H29" s="47">
        <v>0.94359999999999999</v>
      </c>
      <c r="I29" s="47">
        <v>0.92320000000000002</v>
      </c>
      <c r="J29" s="47">
        <v>0.90559999999999996</v>
      </c>
      <c r="K29" s="47">
        <v>0.96279999999999999</v>
      </c>
      <c r="L29" s="48">
        <v>0.91320000000000001</v>
      </c>
    </row>
    <row r="30" spans="1:12" x14ac:dyDescent="0.2">
      <c r="A30" s="46" t="s">
        <v>49</v>
      </c>
      <c r="B30" s="39"/>
      <c r="C30" s="47">
        <v>0.98170000000000002</v>
      </c>
      <c r="D30" s="47">
        <v>0.874</v>
      </c>
      <c r="E30" s="47">
        <v>0.91369999999999996</v>
      </c>
      <c r="F30" s="47">
        <v>0.94169999999999998</v>
      </c>
      <c r="G30" s="47">
        <v>0.92269999999999996</v>
      </c>
      <c r="H30" s="47">
        <v>0.92930000000000001</v>
      </c>
      <c r="I30" s="47">
        <v>0.93200000000000005</v>
      </c>
      <c r="J30" s="47">
        <v>0.90669999999999995</v>
      </c>
      <c r="K30" s="47">
        <v>0.93669999999999998</v>
      </c>
      <c r="L30" s="48">
        <v>0.92259999999999998</v>
      </c>
    </row>
    <row r="31" spans="1:12" x14ac:dyDescent="0.2">
      <c r="A31" s="43" t="s">
        <v>8</v>
      </c>
      <c r="B31" s="39"/>
      <c r="C31" s="43" t="s">
        <v>9</v>
      </c>
      <c r="D31" s="45">
        <v>0.95109999999999995</v>
      </c>
      <c r="E31" s="45">
        <v>0.80930000000000002</v>
      </c>
      <c r="F31" s="45">
        <v>0.94340000000000002</v>
      </c>
      <c r="G31" s="45">
        <v>0.89370000000000005</v>
      </c>
      <c r="H31" s="45">
        <v>0.92400000000000004</v>
      </c>
      <c r="I31" s="45">
        <v>0.8397</v>
      </c>
      <c r="J31" s="45">
        <v>0.84409999999999996</v>
      </c>
      <c r="K31" s="45">
        <v>0.86040000000000005</v>
      </c>
      <c r="L31" s="45">
        <v>0.88219999999999998</v>
      </c>
    </row>
    <row r="32" spans="1:12" x14ac:dyDescent="0.2">
      <c r="A32" s="46" t="s">
        <v>50</v>
      </c>
      <c r="B32" s="39"/>
      <c r="C32" s="12" t="s">
        <v>9</v>
      </c>
      <c r="D32" s="47">
        <v>0.95899999999999996</v>
      </c>
      <c r="E32" s="47">
        <v>0.85360000000000003</v>
      </c>
      <c r="F32" s="47">
        <v>0.94950000000000001</v>
      </c>
      <c r="G32" s="47">
        <v>0.91520000000000001</v>
      </c>
      <c r="H32" s="47">
        <v>0.93959999999999999</v>
      </c>
      <c r="I32" s="47">
        <v>0.96199999999999997</v>
      </c>
      <c r="J32" s="47">
        <v>0.85709999999999997</v>
      </c>
      <c r="K32" s="47">
        <v>0.87028000000000005</v>
      </c>
      <c r="L32" s="48">
        <v>0.90059999999999996</v>
      </c>
    </row>
    <row r="33" spans="1:12" x14ac:dyDescent="0.2">
      <c r="A33" s="46" t="s">
        <v>51</v>
      </c>
      <c r="B33" s="39"/>
      <c r="C33" s="12" t="s">
        <v>9</v>
      </c>
      <c r="D33" s="47">
        <v>0.93440000000000001</v>
      </c>
      <c r="E33" s="47">
        <v>0.71220000000000006</v>
      </c>
      <c r="F33" s="47">
        <v>0.93369999999999997</v>
      </c>
      <c r="G33" s="47">
        <v>0.94399999999999995</v>
      </c>
      <c r="H33" s="47">
        <v>0.89159999999999995</v>
      </c>
      <c r="I33" s="47">
        <v>0.90200000000000002</v>
      </c>
      <c r="J33" s="47">
        <v>0.81779999999999997</v>
      </c>
      <c r="K33" s="47">
        <v>0.85</v>
      </c>
      <c r="L33" s="48">
        <v>0.94489999999999996</v>
      </c>
    </row>
    <row r="34" spans="1:12" x14ac:dyDescent="0.2">
      <c r="A34" s="46" t="s">
        <v>52</v>
      </c>
      <c r="B34" s="39"/>
      <c r="C34" s="47"/>
      <c r="D34" s="47">
        <v>0.9</v>
      </c>
      <c r="E34" s="47">
        <v>0.8</v>
      </c>
      <c r="F34" s="47">
        <v>0.75</v>
      </c>
      <c r="G34" s="47">
        <v>1</v>
      </c>
      <c r="H34" s="47">
        <v>0.8</v>
      </c>
      <c r="I34" s="47">
        <v>0.2</v>
      </c>
      <c r="J34" s="47">
        <v>0</v>
      </c>
      <c r="K34" s="47">
        <v>0</v>
      </c>
      <c r="L34" s="48">
        <v>0.67190000000000005</v>
      </c>
    </row>
  </sheetData>
  <printOptions horizontalCentered="1" verticalCentered="1" gridLines="1"/>
  <pageMargins left="0.7" right="0.7" top="0.75" bottom="0.75" header="0" footer="0"/>
  <pageSetup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L34"/>
  <sheetViews>
    <sheetView workbookViewId="0"/>
  </sheetViews>
  <sheetFormatPr defaultColWidth="12.5703125" defaultRowHeight="15.75" customHeight="1" x14ac:dyDescent="0.2"/>
  <cols>
    <col min="1" max="1" width="29.42578125" customWidth="1"/>
  </cols>
  <sheetData>
    <row r="1" spans="1:12" x14ac:dyDescent="0.2">
      <c r="A1" s="1" t="s">
        <v>16</v>
      </c>
      <c r="B1" s="35"/>
      <c r="C1" s="28" t="s">
        <v>53</v>
      </c>
      <c r="D1" s="28" t="s">
        <v>54</v>
      </c>
      <c r="E1" s="1" t="s">
        <v>55</v>
      </c>
      <c r="F1" s="1" t="s">
        <v>56</v>
      </c>
      <c r="G1" s="28"/>
      <c r="H1" s="28"/>
      <c r="I1" s="28"/>
      <c r="J1" s="28"/>
      <c r="K1" s="49"/>
      <c r="L1" s="49" t="s">
        <v>57</v>
      </c>
    </row>
    <row r="2" spans="1:12" x14ac:dyDescent="0.2">
      <c r="A2" s="38"/>
      <c r="B2" s="39"/>
      <c r="C2" s="40" t="s">
        <v>27</v>
      </c>
      <c r="D2" s="40" t="s">
        <v>28</v>
      </c>
      <c r="E2" s="40" t="s">
        <v>29</v>
      </c>
      <c r="F2" s="40" t="s">
        <v>30</v>
      </c>
      <c r="G2" s="40" t="s">
        <v>31</v>
      </c>
      <c r="H2" s="40" t="s">
        <v>32</v>
      </c>
      <c r="I2" s="40" t="s">
        <v>33</v>
      </c>
      <c r="J2" s="40" t="s">
        <v>34</v>
      </c>
      <c r="K2" s="50" t="s">
        <v>35</v>
      </c>
      <c r="L2" s="50" t="s">
        <v>58</v>
      </c>
    </row>
    <row r="3" spans="1:12" x14ac:dyDescent="0.2">
      <c r="A3" s="43" t="s">
        <v>3</v>
      </c>
      <c r="B3" s="44"/>
      <c r="C3" s="45">
        <v>0.91500000000000004</v>
      </c>
      <c r="D3" s="45">
        <v>0.92010000000000003</v>
      </c>
      <c r="E3" s="45">
        <v>0.88949999999999996</v>
      </c>
      <c r="F3" s="45">
        <v>0.85780000000000001</v>
      </c>
      <c r="G3" s="45"/>
      <c r="H3" s="45"/>
      <c r="I3" s="45"/>
      <c r="J3" s="45"/>
      <c r="K3" s="51"/>
      <c r="L3" s="51"/>
    </row>
    <row r="4" spans="1:12" x14ac:dyDescent="0.2">
      <c r="A4" s="46" t="s">
        <v>37</v>
      </c>
      <c r="B4" s="39"/>
      <c r="C4" s="47">
        <v>0.92800000000000005</v>
      </c>
      <c r="D4" s="47">
        <v>0.91839999999999999</v>
      </c>
      <c r="E4" s="47">
        <v>0.90239999999999998</v>
      </c>
      <c r="F4" s="12">
        <v>86.9</v>
      </c>
      <c r="G4" s="47"/>
      <c r="H4" s="47"/>
      <c r="I4" s="47"/>
      <c r="J4" s="47"/>
      <c r="K4" s="52"/>
      <c r="L4" s="53"/>
    </row>
    <row r="5" spans="1:12" x14ac:dyDescent="0.2">
      <c r="A5" s="46" t="s">
        <v>38</v>
      </c>
      <c r="B5" s="39"/>
      <c r="C5" s="47">
        <v>0.92930000000000001</v>
      </c>
      <c r="D5" s="47">
        <v>0.91949999999999998</v>
      </c>
      <c r="E5" s="47">
        <v>0.88749999999999996</v>
      </c>
      <c r="F5" s="47">
        <v>0.85529999999999995</v>
      </c>
      <c r="G5" s="47"/>
      <c r="H5" s="47"/>
      <c r="I5" s="47"/>
      <c r="J5" s="47"/>
      <c r="K5" s="52"/>
      <c r="L5" s="53"/>
    </row>
    <row r="6" spans="1:12" x14ac:dyDescent="0.2">
      <c r="A6" s="46" t="s">
        <v>39</v>
      </c>
      <c r="B6" s="39"/>
      <c r="C6" s="47">
        <v>0.91669999999999996</v>
      </c>
      <c r="D6" s="12">
        <v>93.02</v>
      </c>
      <c r="E6" s="47">
        <v>88.39</v>
      </c>
      <c r="F6" s="47">
        <v>0.87150000000000005</v>
      </c>
      <c r="G6" s="47"/>
      <c r="H6" s="47"/>
      <c r="I6" s="47"/>
      <c r="J6" s="47"/>
      <c r="K6" s="52"/>
      <c r="L6" s="53"/>
    </row>
    <row r="7" spans="1:12" x14ac:dyDescent="0.2">
      <c r="A7" s="46" t="s">
        <v>40</v>
      </c>
      <c r="B7" s="39"/>
      <c r="C7" s="47">
        <v>0.89559999999999995</v>
      </c>
      <c r="D7" s="47">
        <v>0.91210000000000002</v>
      </c>
      <c r="E7" s="47">
        <v>0.88770000000000004</v>
      </c>
      <c r="F7" s="47">
        <v>0.8397</v>
      </c>
      <c r="G7" s="47"/>
      <c r="H7" s="47"/>
      <c r="I7" s="47"/>
      <c r="J7" s="47"/>
      <c r="K7" s="52"/>
      <c r="L7" s="53"/>
    </row>
    <row r="8" spans="1:12" x14ac:dyDescent="0.2">
      <c r="A8" s="43" t="s">
        <v>4</v>
      </c>
      <c r="B8" s="44"/>
      <c r="C8" s="45">
        <v>0.72670000000000001</v>
      </c>
      <c r="D8" s="45">
        <v>0.71130000000000004</v>
      </c>
      <c r="E8" s="45">
        <v>0.62860000000000005</v>
      </c>
      <c r="F8" s="45">
        <v>0.73209999999999997</v>
      </c>
      <c r="G8" s="45"/>
      <c r="H8" s="45"/>
      <c r="I8" s="45"/>
      <c r="J8" s="45"/>
      <c r="K8" s="51"/>
      <c r="L8" s="51"/>
    </row>
    <row r="9" spans="1:12" x14ac:dyDescent="0.2">
      <c r="A9" s="46" t="s">
        <v>37</v>
      </c>
      <c r="B9" s="39"/>
      <c r="C9" s="12">
        <v>40</v>
      </c>
      <c r="D9" s="12">
        <v>50</v>
      </c>
      <c r="E9" s="12">
        <v>80</v>
      </c>
      <c r="F9" s="12">
        <v>100</v>
      </c>
      <c r="G9" s="54"/>
      <c r="H9" s="47"/>
      <c r="I9" s="47"/>
      <c r="J9" s="47"/>
      <c r="K9" s="55"/>
      <c r="L9" s="53"/>
    </row>
    <row r="10" spans="1:12" x14ac:dyDescent="0.2">
      <c r="A10" s="46" t="s">
        <v>38</v>
      </c>
      <c r="B10" s="39"/>
      <c r="C10" s="47">
        <v>0.76670000000000005</v>
      </c>
      <c r="D10" s="47">
        <v>0.83330000000000004</v>
      </c>
      <c r="E10" s="47">
        <v>0.51670000000000005</v>
      </c>
      <c r="F10" s="47">
        <v>0.66669999999999996</v>
      </c>
      <c r="G10" s="47"/>
      <c r="H10" s="47"/>
      <c r="I10" s="47"/>
      <c r="J10" s="47"/>
      <c r="K10" s="52"/>
      <c r="L10" s="53"/>
    </row>
    <row r="11" spans="1:12" x14ac:dyDescent="0.2">
      <c r="A11" s="46" t="s">
        <v>39</v>
      </c>
      <c r="B11" s="39"/>
      <c r="C11" s="47">
        <v>0.8</v>
      </c>
      <c r="D11" s="47">
        <v>0.72</v>
      </c>
      <c r="E11" s="47">
        <v>0.82499999999999996</v>
      </c>
      <c r="F11" s="47">
        <v>0.8125</v>
      </c>
      <c r="G11" s="47"/>
      <c r="H11" s="47"/>
      <c r="I11" s="47"/>
      <c r="J11" s="47"/>
      <c r="K11" s="52"/>
      <c r="L11" s="53"/>
    </row>
    <row r="12" spans="1:12" x14ac:dyDescent="0.2">
      <c r="A12" s="46" t="s">
        <v>40</v>
      </c>
      <c r="B12" s="39"/>
      <c r="C12" s="47">
        <v>0.76670000000000005</v>
      </c>
      <c r="D12" s="47">
        <v>0.54549999999999998</v>
      </c>
      <c r="E12" s="47">
        <v>0.4</v>
      </c>
      <c r="F12" s="47">
        <v>0.5</v>
      </c>
      <c r="G12" s="47"/>
      <c r="H12" s="47"/>
      <c r="I12" s="47"/>
      <c r="J12" s="47"/>
      <c r="K12" s="52"/>
      <c r="L12" s="53"/>
    </row>
    <row r="13" spans="1:12" x14ac:dyDescent="0.2">
      <c r="A13" s="43" t="s">
        <v>5</v>
      </c>
      <c r="B13" s="39"/>
      <c r="C13" s="45">
        <v>0.91279999999999994</v>
      </c>
      <c r="D13" s="45">
        <v>0.93149999999999999</v>
      </c>
      <c r="E13" s="45">
        <v>0.90790000000000004</v>
      </c>
      <c r="F13" s="45">
        <v>0.8649</v>
      </c>
      <c r="G13" s="45"/>
      <c r="H13" s="45"/>
      <c r="I13" s="45"/>
      <c r="J13" s="45"/>
      <c r="K13" s="51"/>
      <c r="L13" s="51"/>
    </row>
    <row r="14" spans="1:12" x14ac:dyDescent="0.2">
      <c r="A14" s="46" t="s">
        <v>41</v>
      </c>
      <c r="B14" s="39"/>
      <c r="C14" s="47">
        <v>0.91200000000000003</v>
      </c>
      <c r="D14" s="47">
        <v>0.91669999999999996</v>
      </c>
      <c r="E14" s="47">
        <v>0.90580000000000005</v>
      </c>
      <c r="F14" s="47">
        <v>0.84689999999999999</v>
      </c>
      <c r="G14" s="47"/>
      <c r="H14" s="47"/>
      <c r="I14" s="47"/>
      <c r="J14" s="47"/>
      <c r="K14" s="55"/>
      <c r="L14" s="53"/>
    </row>
    <row r="15" spans="1:12" x14ac:dyDescent="0.2">
      <c r="A15" s="46" t="s">
        <v>42</v>
      </c>
      <c r="B15" s="39"/>
      <c r="C15" s="47">
        <v>0.91080000000000005</v>
      </c>
      <c r="D15" s="47">
        <v>0.94330000000000003</v>
      </c>
      <c r="E15" s="47">
        <v>0.88160000000000005</v>
      </c>
      <c r="F15" s="47">
        <v>0.89539999999999997</v>
      </c>
      <c r="G15" s="47"/>
      <c r="H15" s="47"/>
      <c r="I15" s="47"/>
      <c r="J15" s="47"/>
      <c r="K15" s="52"/>
      <c r="L15" s="53"/>
    </row>
    <row r="16" spans="1:12" x14ac:dyDescent="0.2">
      <c r="A16" s="46" t="s">
        <v>43</v>
      </c>
      <c r="B16" s="39"/>
      <c r="C16" s="47">
        <v>0.91590000000000005</v>
      </c>
      <c r="D16" s="47">
        <v>0.93820000000000003</v>
      </c>
      <c r="E16" s="47">
        <v>0.93920000000000003</v>
      </c>
      <c r="F16" s="47">
        <v>0.85580000000000001</v>
      </c>
      <c r="G16" s="47"/>
      <c r="H16" s="47"/>
      <c r="I16" s="47"/>
      <c r="J16" s="47"/>
      <c r="K16" s="52"/>
      <c r="L16" s="53"/>
    </row>
    <row r="17" spans="1:12" x14ac:dyDescent="0.2">
      <c r="A17" s="43" t="s">
        <v>6</v>
      </c>
      <c r="B17" s="39"/>
      <c r="C17" s="45">
        <v>0.91300000000000003</v>
      </c>
      <c r="D17" s="45">
        <v>0.90739999999999998</v>
      </c>
      <c r="E17" s="45">
        <v>0.85960000000000003</v>
      </c>
      <c r="F17" s="45">
        <v>0.85960000000000003</v>
      </c>
      <c r="G17" s="45"/>
      <c r="H17" s="45"/>
      <c r="I17" s="45"/>
      <c r="J17" s="45"/>
      <c r="K17" s="45"/>
      <c r="L17" s="45"/>
    </row>
    <row r="18" spans="1:12" x14ac:dyDescent="0.2">
      <c r="A18" s="46" t="s">
        <v>44</v>
      </c>
      <c r="B18" s="39"/>
      <c r="C18" s="47">
        <v>0.90700000000000003</v>
      </c>
      <c r="D18" s="47">
        <v>0.91830000000000001</v>
      </c>
      <c r="E18" s="47">
        <v>0.88619999999999999</v>
      </c>
      <c r="F18" s="47">
        <v>0.83799999999999997</v>
      </c>
      <c r="G18" s="47"/>
      <c r="H18" s="47"/>
      <c r="I18" s="47"/>
      <c r="J18" s="47"/>
      <c r="K18" s="47"/>
      <c r="L18" s="48"/>
    </row>
    <row r="19" spans="1:12" x14ac:dyDescent="0.2">
      <c r="A19" s="46" t="s">
        <v>45</v>
      </c>
      <c r="B19" s="39"/>
      <c r="C19" s="47">
        <v>0.92979999999999996</v>
      </c>
      <c r="D19" s="47">
        <v>0.92859999999999998</v>
      </c>
      <c r="E19" s="47">
        <v>0.89049999999999996</v>
      </c>
      <c r="F19" s="47">
        <v>0.87460000000000004</v>
      </c>
      <c r="G19" s="47"/>
      <c r="H19" s="47"/>
      <c r="I19" s="47"/>
      <c r="J19" s="47"/>
      <c r="K19" s="47"/>
      <c r="L19" s="48"/>
    </row>
    <row r="20" spans="1:12" x14ac:dyDescent="0.2">
      <c r="A20" s="46" t="s">
        <v>46</v>
      </c>
      <c r="B20" s="39"/>
      <c r="C20" s="47">
        <v>0.94530000000000003</v>
      </c>
      <c r="D20" s="47">
        <v>0.95230000000000004</v>
      </c>
      <c r="E20" s="47">
        <v>0.88160000000000005</v>
      </c>
      <c r="F20" s="47">
        <v>0.8931</v>
      </c>
      <c r="G20" s="47"/>
      <c r="H20" s="47"/>
      <c r="I20" s="47"/>
      <c r="J20" s="47"/>
      <c r="K20" s="47"/>
      <c r="L20" s="48"/>
    </row>
    <row r="21" spans="1:12" x14ac:dyDescent="0.2">
      <c r="A21" s="46" t="s">
        <v>47</v>
      </c>
      <c r="B21" s="39"/>
      <c r="C21" s="47">
        <v>0.90649999999999997</v>
      </c>
      <c r="D21" s="47">
        <v>0.87250000000000005</v>
      </c>
      <c r="E21" s="47">
        <v>0.87560000000000004</v>
      </c>
      <c r="F21" s="47">
        <v>0.85970000000000002</v>
      </c>
      <c r="G21" s="47"/>
      <c r="H21" s="47"/>
      <c r="I21" s="47"/>
      <c r="J21" s="47"/>
      <c r="K21" s="47"/>
      <c r="L21" s="48"/>
    </row>
    <row r="22" spans="1:12" x14ac:dyDescent="0.2">
      <c r="A22" s="46" t="s">
        <v>48</v>
      </c>
      <c r="B22" s="39"/>
      <c r="C22" s="47">
        <v>0.92410000000000003</v>
      </c>
      <c r="D22" s="47">
        <v>0.90510000000000002</v>
      </c>
      <c r="E22" s="47">
        <v>0.8367</v>
      </c>
      <c r="F22" s="47">
        <v>0.86460000000000004</v>
      </c>
      <c r="G22" s="47"/>
      <c r="H22" s="47"/>
      <c r="I22" s="47"/>
      <c r="J22" s="47"/>
      <c r="K22" s="47"/>
      <c r="L22" s="48"/>
    </row>
    <row r="23" spans="1:12" x14ac:dyDescent="0.2">
      <c r="A23" s="46" t="s">
        <v>49</v>
      </c>
      <c r="B23" s="39"/>
      <c r="C23" s="47">
        <v>0.86</v>
      </c>
      <c r="D23" s="47">
        <v>0.87</v>
      </c>
      <c r="E23" s="47">
        <v>0.77710000000000001</v>
      </c>
      <c r="F23" s="47">
        <v>0.82140000000000002</v>
      </c>
      <c r="G23" s="47"/>
      <c r="H23" s="47"/>
      <c r="I23" s="47"/>
      <c r="J23" s="47"/>
      <c r="K23" s="47"/>
      <c r="L23" s="48"/>
    </row>
    <row r="24" spans="1:12" x14ac:dyDescent="0.2">
      <c r="A24" s="43" t="s">
        <v>7</v>
      </c>
      <c r="B24" s="39"/>
      <c r="C24" s="45">
        <v>0.89449999999999996</v>
      </c>
      <c r="D24" s="45">
        <v>0.91239999999999999</v>
      </c>
      <c r="E24" s="45">
        <v>0.87960000000000005</v>
      </c>
      <c r="F24" s="45">
        <v>0.85940000000000005</v>
      </c>
      <c r="G24" s="45"/>
      <c r="H24" s="45"/>
      <c r="I24" s="45"/>
      <c r="J24" s="45"/>
      <c r="K24" s="45"/>
      <c r="L24" s="45"/>
    </row>
    <row r="25" spans="1:12" x14ac:dyDescent="0.2">
      <c r="A25" s="46" t="s">
        <v>44</v>
      </c>
      <c r="B25" s="39"/>
      <c r="C25" s="47">
        <v>0.92879999999999996</v>
      </c>
      <c r="D25" s="47">
        <v>0.93179999999999996</v>
      </c>
      <c r="E25" s="47">
        <v>0.8226</v>
      </c>
      <c r="F25" s="47">
        <v>0.85160000000000002</v>
      </c>
      <c r="G25" s="47"/>
      <c r="H25" s="47"/>
      <c r="I25" s="47"/>
      <c r="J25" s="47"/>
      <c r="K25" s="47"/>
      <c r="L25" s="48"/>
    </row>
    <row r="26" spans="1:12" x14ac:dyDescent="0.2">
      <c r="A26" s="46" t="s">
        <v>45</v>
      </c>
      <c r="B26" s="39"/>
      <c r="C26" s="47">
        <v>0.93110000000000004</v>
      </c>
      <c r="D26" s="47">
        <v>0.91220000000000001</v>
      </c>
      <c r="E26" s="47">
        <v>0.87570000000000003</v>
      </c>
      <c r="F26" s="47">
        <v>0.81420000000000003</v>
      </c>
      <c r="G26" s="47"/>
      <c r="H26" s="47"/>
      <c r="I26" s="47"/>
      <c r="J26" s="47"/>
      <c r="K26" s="47"/>
      <c r="L26" s="48"/>
    </row>
    <row r="27" spans="1:12" x14ac:dyDescent="0.2">
      <c r="A27" s="46" t="s">
        <v>46</v>
      </c>
      <c r="B27" s="39"/>
      <c r="C27" s="47">
        <v>0.88460000000000005</v>
      </c>
      <c r="D27" s="47">
        <v>0.89870000000000005</v>
      </c>
      <c r="E27" s="47">
        <v>0.84919999999999995</v>
      </c>
      <c r="F27" s="12">
        <v>90.42</v>
      </c>
      <c r="G27" s="47"/>
      <c r="H27" s="47"/>
      <c r="I27" s="47"/>
      <c r="J27" s="47"/>
      <c r="K27" s="47"/>
      <c r="L27" s="48"/>
    </row>
    <row r="28" spans="1:12" x14ac:dyDescent="0.2">
      <c r="A28" s="46" t="s">
        <v>47</v>
      </c>
      <c r="B28" s="39"/>
      <c r="C28" s="47">
        <v>0.9173</v>
      </c>
      <c r="D28" s="47">
        <v>0.94159999999999999</v>
      </c>
      <c r="E28" s="47">
        <v>0.89759999999999995</v>
      </c>
      <c r="F28" s="47">
        <v>0.89019999999999999</v>
      </c>
      <c r="G28" s="47"/>
      <c r="H28" s="47"/>
      <c r="I28" s="47"/>
      <c r="J28" s="47"/>
      <c r="K28" s="47"/>
      <c r="L28" s="48"/>
    </row>
    <row r="29" spans="1:12" x14ac:dyDescent="0.2">
      <c r="A29" s="46" t="s">
        <v>48</v>
      </c>
      <c r="B29" s="39"/>
      <c r="C29" s="47">
        <v>0.86170000000000002</v>
      </c>
      <c r="D29" s="47">
        <v>0.90939999999999999</v>
      </c>
      <c r="E29" s="47">
        <v>0.90110000000000001</v>
      </c>
      <c r="F29" s="47">
        <v>0.8145</v>
      </c>
      <c r="G29" s="47"/>
      <c r="H29" s="47"/>
      <c r="I29" s="47"/>
      <c r="J29" s="47"/>
      <c r="K29" s="47"/>
      <c r="L29" s="48"/>
    </row>
    <row r="30" spans="1:12" x14ac:dyDescent="0.2">
      <c r="A30" s="46" t="s">
        <v>49</v>
      </c>
      <c r="B30" s="39"/>
      <c r="C30" s="47">
        <v>0.85409999999999997</v>
      </c>
      <c r="D30" s="47">
        <v>0.88129999999999997</v>
      </c>
      <c r="E30" s="47">
        <v>0.91800000000000004</v>
      </c>
      <c r="F30" s="47">
        <v>0.88670000000000004</v>
      </c>
      <c r="G30" s="47"/>
      <c r="H30" s="47"/>
      <c r="I30" s="47"/>
      <c r="J30" s="47"/>
      <c r="K30" s="47"/>
      <c r="L30" s="48"/>
    </row>
    <row r="31" spans="1:12" x14ac:dyDescent="0.2">
      <c r="A31" s="43" t="s">
        <v>8</v>
      </c>
      <c r="B31" s="39"/>
      <c r="C31" s="43">
        <v>89.82</v>
      </c>
      <c r="D31" s="45">
        <v>0.87209999999999999</v>
      </c>
      <c r="E31" s="45">
        <v>0.87139999999999995</v>
      </c>
      <c r="F31" s="45">
        <v>0.81589999999999996</v>
      </c>
      <c r="G31" s="45"/>
      <c r="H31" s="45"/>
      <c r="I31" s="45"/>
      <c r="J31" s="45"/>
      <c r="K31" s="45"/>
      <c r="L31" s="45"/>
    </row>
    <row r="32" spans="1:12" x14ac:dyDescent="0.2">
      <c r="A32" s="46" t="s">
        <v>50</v>
      </c>
      <c r="B32" s="39"/>
      <c r="C32" s="12">
        <v>91.62</v>
      </c>
      <c r="D32" s="47">
        <v>0.89370000000000005</v>
      </c>
      <c r="E32" s="47">
        <v>0.88109999999999999</v>
      </c>
      <c r="F32" s="47">
        <v>0.83979999999999999</v>
      </c>
      <c r="G32" s="47"/>
      <c r="H32" s="47"/>
      <c r="I32" s="47"/>
      <c r="J32" s="47"/>
      <c r="K32" s="47"/>
      <c r="L32" s="48"/>
    </row>
    <row r="33" spans="1:12" x14ac:dyDescent="0.2">
      <c r="A33" s="46" t="s">
        <v>51</v>
      </c>
      <c r="B33" s="39"/>
      <c r="C33" s="12">
        <v>85.77</v>
      </c>
      <c r="D33" s="47">
        <v>0.82120000000000004</v>
      </c>
      <c r="E33" s="47">
        <v>0.8498</v>
      </c>
      <c r="F33" s="47">
        <v>0.77829999999999999</v>
      </c>
      <c r="G33" s="47"/>
      <c r="H33" s="47"/>
      <c r="I33" s="47"/>
      <c r="J33" s="47"/>
      <c r="K33" s="47"/>
      <c r="L33" s="48"/>
    </row>
    <row r="34" spans="1:12" x14ac:dyDescent="0.2">
      <c r="A34" s="46" t="s">
        <v>52</v>
      </c>
      <c r="B34" s="39"/>
      <c r="C34" s="47">
        <v>1</v>
      </c>
      <c r="D34" s="47">
        <v>1</v>
      </c>
      <c r="E34" s="47">
        <v>0.9</v>
      </c>
      <c r="F34" s="47">
        <v>0.5</v>
      </c>
      <c r="G34" s="47"/>
      <c r="H34" s="47"/>
      <c r="I34" s="47"/>
      <c r="J34" s="47"/>
      <c r="K34" s="47"/>
      <c r="L34" s="48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L28"/>
  <sheetViews>
    <sheetView workbookViewId="0"/>
  </sheetViews>
  <sheetFormatPr defaultColWidth="12.5703125" defaultRowHeight="15.75" customHeight="1" x14ac:dyDescent="0.2"/>
  <cols>
    <col min="1" max="1" width="28.140625" customWidth="1"/>
    <col min="2" max="2" width="14.85546875" customWidth="1"/>
  </cols>
  <sheetData>
    <row r="1" spans="1:12" x14ac:dyDescent="0.2">
      <c r="A1" s="1" t="s">
        <v>16</v>
      </c>
      <c r="B1" s="35"/>
      <c r="C1" s="28"/>
      <c r="D1" s="28"/>
      <c r="E1" s="1"/>
      <c r="F1" s="1"/>
      <c r="G1" s="28"/>
      <c r="H1" s="28"/>
      <c r="I1" s="28"/>
      <c r="J1" s="28"/>
      <c r="K1" s="49"/>
      <c r="L1" s="28" t="s">
        <v>57</v>
      </c>
    </row>
    <row r="2" spans="1:12" x14ac:dyDescent="0.2">
      <c r="A2" s="38"/>
      <c r="B2" s="39"/>
      <c r="C2" s="40" t="s">
        <v>27</v>
      </c>
      <c r="D2" s="40" t="s">
        <v>28</v>
      </c>
      <c r="E2" s="40" t="s">
        <v>29</v>
      </c>
      <c r="F2" s="40" t="s">
        <v>30</v>
      </c>
      <c r="G2" s="40" t="s">
        <v>31</v>
      </c>
      <c r="H2" s="40" t="s">
        <v>32</v>
      </c>
      <c r="I2" s="40" t="s">
        <v>33</v>
      </c>
      <c r="J2" s="40" t="s">
        <v>34</v>
      </c>
      <c r="K2" s="50" t="s">
        <v>35</v>
      </c>
      <c r="L2" s="40" t="s">
        <v>59</v>
      </c>
    </row>
    <row r="3" spans="1:12" x14ac:dyDescent="0.2">
      <c r="A3" s="43" t="s">
        <v>3</v>
      </c>
      <c r="B3" s="44"/>
      <c r="C3" s="45"/>
      <c r="D3" s="45"/>
      <c r="E3" s="61"/>
      <c r="F3" s="45"/>
      <c r="G3" s="45"/>
      <c r="H3" s="45"/>
      <c r="I3" s="45"/>
      <c r="J3" s="45"/>
      <c r="K3" s="51"/>
      <c r="L3" s="45"/>
    </row>
    <row r="4" spans="1:12" x14ac:dyDescent="0.2">
      <c r="A4" s="46" t="s">
        <v>37</v>
      </c>
      <c r="B4" s="39"/>
      <c r="C4" s="47"/>
      <c r="D4" s="47"/>
      <c r="E4" s="59"/>
      <c r="F4" s="47"/>
      <c r="G4" s="47"/>
      <c r="H4" s="47"/>
      <c r="I4" s="47"/>
      <c r="J4" s="47"/>
      <c r="K4" s="52"/>
      <c r="L4" s="56"/>
    </row>
    <row r="5" spans="1:12" x14ac:dyDescent="0.2">
      <c r="A5" s="46" t="s">
        <v>38</v>
      </c>
      <c r="B5" s="39"/>
      <c r="C5" s="47"/>
      <c r="D5" s="47"/>
      <c r="E5" s="59"/>
      <c r="F5" s="47"/>
      <c r="G5" s="47"/>
      <c r="H5" s="47"/>
      <c r="I5" s="47"/>
      <c r="J5" s="47"/>
      <c r="K5" s="52"/>
      <c r="L5" s="56"/>
    </row>
    <row r="6" spans="1:12" x14ac:dyDescent="0.2">
      <c r="A6" s="46" t="s">
        <v>39</v>
      </c>
      <c r="B6" s="39"/>
      <c r="C6" s="47"/>
      <c r="D6" s="12"/>
      <c r="E6" s="59"/>
      <c r="F6" s="47"/>
      <c r="G6" s="47"/>
      <c r="H6" s="47"/>
      <c r="I6" s="47"/>
      <c r="J6" s="47"/>
      <c r="K6" s="52"/>
      <c r="L6" s="56"/>
    </row>
    <row r="7" spans="1:12" x14ac:dyDescent="0.2">
      <c r="A7" s="46" t="s">
        <v>40</v>
      </c>
      <c r="B7" s="39"/>
      <c r="C7" s="47"/>
      <c r="D7" s="47"/>
      <c r="E7" s="59"/>
      <c r="F7" s="47"/>
      <c r="G7" s="47"/>
      <c r="H7" s="47"/>
      <c r="I7" s="47"/>
      <c r="J7" s="47"/>
      <c r="K7" s="52"/>
      <c r="L7" s="56"/>
    </row>
    <row r="8" spans="1:12" x14ac:dyDescent="0.2">
      <c r="A8" s="43" t="s">
        <v>4</v>
      </c>
      <c r="B8" s="44"/>
      <c r="C8" s="45"/>
      <c r="D8" s="45"/>
      <c r="E8" s="59"/>
      <c r="F8" s="45"/>
      <c r="G8" s="45"/>
      <c r="H8" s="45"/>
      <c r="I8" s="45"/>
      <c r="J8" s="45"/>
      <c r="K8" s="51"/>
      <c r="L8" s="45"/>
    </row>
    <row r="9" spans="1:12" x14ac:dyDescent="0.2">
      <c r="A9" s="46" t="s">
        <v>37</v>
      </c>
      <c r="B9" s="39"/>
      <c r="C9" s="54"/>
      <c r="D9" s="54"/>
      <c r="E9" s="59"/>
      <c r="F9" s="54"/>
      <c r="G9" s="54"/>
      <c r="H9" s="47"/>
      <c r="I9" s="47"/>
      <c r="J9" s="47"/>
      <c r="K9" s="57"/>
      <c r="L9" s="56"/>
    </row>
    <row r="10" spans="1:12" x14ac:dyDescent="0.2">
      <c r="A10" s="46" t="s">
        <v>38</v>
      </c>
      <c r="B10" s="39"/>
      <c r="C10" s="47"/>
      <c r="D10" s="47"/>
      <c r="E10" s="59"/>
      <c r="F10" s="47"/>
      <c r="G10" s="47"/>
      <c r="H10" s="47"/>
      <c r="I10" s="47"/>
      <c r="J10" s="47"/>
      <c r="K10" s="52"/>
      <c r="L10" s="56"/>
    </row>
    <row r="11" spans="1:12" x14ac:dyDescent="0.2">
      <c r="A11" s="46" t="s">
        <v>39</v>
      </c>
      <c r="B11" s="39"/>
      <c r="C11" s="47"/>
      <c r="D11" s="47"/>
      <c r="E11" s="59"/>
      <c r="F11" s="47"/>
      <c r="G11" s="47"/>
      <c r="H11" s="47"/>
      <c r="I11" s="47"/>
      <c r="J11" s="47"/>
      <c r="K11" s="52"/>
      <c r="L11" s="56"/>
    </row>
    <row r="12" spans="1:12" x14ac:dyDescent="0.2">
      <c r="A12" s="46" t="s">
        <v>40</v>
      </c>
      <c r="B12" s="39"/>
      <c r="C12" s="47"/>
      <c r="D12" s="47"/>
      <c r="E12" s="59"/>
      <c r="F12" s="47"/>
      <c r="G12" s="47"/>
      <c r="H12" s="47"/>
      <c r="I12" s="47"/>
      <c r="J12" s="47"/>
      <c r="K12" s="52"/>
      <c r="L12" s="56"/>
    </row>
    <row r="13" spans="1:12" x14ac:dyDescent="0.2">
      <c r="A13" s="43" t="s">
        <v>5</v>
      </c>
      <c r="B13" s="39"/>
      <c r="C13" s="45"/>
      <c r="D13" s="45"/>
      <c r="E13" s="59"/>
      <c r="F13" s="45"/>
      <c r="G13" s="45"/>
      <c r="H13" s="45"/>
      <c r="I13" s="45"/>
      <c r="J13" s="45"/>
      <c r="K13" s="51"/>
      <c r="L13" s="45"/>
    </row>
    <row r="14" spans="1:12" x14ac:dyDescent="0.2">
      <c r="A14" s="46" t="s">
        <v>41</v>
      </c>
      <c r="B14" s="39"/>
      <c r="C14" s="47"/>
      <c r="D14" s="47"/>
      <c r="E14" s="59"/>
      <c r="F14" s="47"/>
      <c r="G14" s="47"/>
      <c r="H14" s="47"/>
      <c r="I14" s="47"/>
      <c r="J14" s="47"/>
      <c r="K14" s="52"/>
      <c r="L14" s="56"/>
    </row>
    <row r="15" spans="1:12" x14ac:dyDescent="0.2">
      <c r="A15" s="46" t="s">
        <v>42</v>
      </c>
      <c r="B15" s="39"/>
      <c r="C15" s="47"/>
      <c r="D15" s="47"/>
      <c r="E15" s="59"/>
      <c r="F15" s="47"/>
      <c r="G15" s="47"/>
      <c r="H15" s="47"/>
      <c r="I15" s="47"/>
      <c r="J15" s="47"/>
      <c r="K15" s="52"/>
      <c r="L15" s="56"/>
    </row>
    <row r="16" spans="1:12" x14ac:dyDescent="0.2">
      <c r="A16" s="46" t="s">
        <v>43</v>
      </c>
      <c r="B16" s="39"/>
      <c r="C16" s="47"/>
      <c r="D16" s="47"/>
      <c r="E16" s="59"/>
      <c r="F16" s="47"/>
      <c r="G16" s="47"/>
      <c r="H16" s="47"/>
      <c r="I16" s="47"/>
      <c r="J16" s="47"/>
      <c r="K16" s="52"/>
      <c r="L16" s="56"/>
    </row>
    <row r="17" spans="1:12" x14ac:dyDescent="0.2">
      <c r="A17" s="43" t="s">
        <v>6</v>
      </c>
      <c r="B17" s="39"/>
      <c r="C17" s="45"/>
      <c r="D17" s="45"/>
      <c r="E17" s="59"/>
      <c r="F17" s="45"/>
      <c r="G17" s="45"/>
      <c r="H17" s="45"/>
      <c r="I17" s="45"/>
      <c r="J17" s="45"/>
      <c r="K17" s="51"/>
      <c r="L17" s="45"/>
    </row>
    <row r="18" spans="1:12" x14ac:dyDescent="0.2">
      <c r="A18" s="46" t="s">
        <v>44</v>
      </c>
      <c r="B18" s="39"/>
      <c r="C18" s="47"/>
      <c r="D18" s="47"/>
      <c r="E18" s="59"/>
      <c r="F18" s="47"/>
      <c r="G18" s="47"/>
      <c r="H18" s="47"/>
      <c r="I18" s="47"/>
      <c r="J18" s="47"/>
      <c r="K18" s="52"/>
      <c r="L18" s="56"/>
    </row>
    <row r="19" spans="1:12" x14ac:dyDescent="0.2">
      <c r="A19" s="46" t="s">
        <v>45</v>
      </c>
      <c r="B19" s="39"/>
      <c r="C19" s="47"/>
      <c r="D19" s="47"/>
      <c r="E19" s="59"/>
      <c r="F19" s="47"/>
      <c r="G19" s="47"/>
      <c r="H19" s="47"/>
      <c r="I19" s="47"/>
      <c r="J19" s="47"/>
      <c r="K19" s="52"/>
      <c r="L19" s="56"/>
    </row>
    <row r="20" spans="1:12" x14ac:dyDescent="0.2">
      <c r="A20" s="46" t="s">
        <v>46</v>
      </c>
      <c r="B20" s="39"/>
      <c r="C20" s="47"/>
      <c r="D20" s="47"/>
      <c r="E20" s="59"/>
      <c r="F20" s="47"/>
      <c r="G20" s="47"/>
      <c r="H20" s="47"/>
      <c r="I20" s="47"/>
      <c r="J20" s="47"/>
      <c r="K20" s="52"/>
      <c r="L20" s="56"/>
    </row>
    <row r="21" spans="1:12" x14ac:dyDescent="0.2">
      <c r="A21" s="43" t="s">
        <v>7</v>
      </c>
      <c r="B21" s="39"/>
      <c r="C21" s="45"/>
      <c r="D21" s="45"/>
      <c r="E21" s="59"/>
      <c r="F21" s="45"/>
      <c r="G21" s="45"/>
      <c r="H21" s="45"/>
      <c r="I21" s="45"/>
      <c r="J21" s="45"/>
      <c r="K21" s="51"/>
      <c r="L21" s="45"/>
    </row>
    <row r="22" spans="1:12" x14ac:dyDescent="0.2">
      <c r="A22" s="46" t="s">
        <v>47</v>
      </c>
      <c r="B22" s="39"/>
      <c r="C22" s="47"/>
      <c r="D22" s="47"/>
      <c r="E22" s="59"/>
      <c r="F22" s="47"/>
      <c r="G22" s="47"/>
      <c r="H22" s="47"/>
      <c r="I22" s="47"/>
      <c r="J22" s="47"/>
      <c r="K22" s="52"/>
      <c r="L22" s="56"/>
    </row>
    <row r="23" spans="1:12" x14ac:dyDescent="0.2">
      <c r="A23" s="46" t="s">
        <v>48</v>
      </c>
      <c r="B23" s="39"/>
      <c r="C23" s="47"/>
      <c r="D23" s="47"/>
      <c r="E23" s="59"/>
      <c r="F23" s="47"/>
      <c r="G23" s="47"/>
      <c r="H23" s="47"/>
      <c r="I23" s="47"/>
      <c r="J23" s="47"/>
      <c r="K23" s="52"/>
      <c r="L23" s="56"/>
    </row>
    <row r="24" spans="1:12" x14ac:dyDescent="0.2">
      <c r="A24" s="46" t="s">
        <v>49</v>
      </c>
      <c r="B24" s="39"/>
      <c r="C24" s="47"/>
      <c r="D24" s="47"/>
      <c r="E24" s="59"/>
      <c r="F24" s="47"/>
      <c r="G24" s="47"/>
      <c r="H24" s="47"/>
      <c r="I24" s="47"/>
      <c r="J24" s="47"/>
      <c r="K24" s="52"/>
      <c r="L24" s="56"/>
    </row>
    <row r="25" spans="1:12" x14ac:dyDescent="0.2">
      <c r="A25" s="43" t="s">
        <v>8</v>
      </c>
      <c r="B25" s="39"/>
      <c r="C25" s="45"/>
      <c r="D25" s="45"/>
      <c r="E25" s="59"/>
      <c r="F25" s="45"/>
      <c r="G25" s="45"/>
      <c r="H25" s="45"/>
      <c r="I25" s="45"/>
      <c r="J25" s="45"/>
      <c r="K25" s="51"/>
      <c r="L25" s="45"/>
    </row>
    <row r="26" spans="1:12" x14ac:dyDescent="0.2">
      <c r="A26" s="46" t="s">
        <v>50</v>
      </c>
      <c r="B26" s="39"/>
      <c r="C26" s="47"/>
      <c r="D26" s="47"/>
      <c r="E26" s="59"/>
      <c r="F26" s="47"/>
      <c r="G26" s="47"/>
      <c r="H26" s="47"/>
      <c r="I26" s="47"/>
      <c r="J26" s="47"/>
      <c r="K26" s="52"/>
      <c r="L26" s="56"/>
    </row>
    <row r="27" spans="1:12" x14ac:dyDescent="0.2">
      <c r="A27" s="46" t="s">
        <v>51</v>
      </c>
      <c r="B27" s="39"/>
      <c r="C27" s="47"/>
      <c r="D27" s="47"/>
      <c r="E27" s="59"/>
      <c r="F27" s="47"/>
      <c r="G27" s="47"/>
      <c r="H27" s="47"/>
      <c r="I27" s="47"/>
      <c r="J27" s="47"/>
      <c r="K27" s="52"/>
      <c r="L27" s="56"/>
    </row>
    <row r="28" spans="1:12" x14ac:dyDescent="0.2">
      <c r="A28" s="46" t="s">
        <v>52</v>
      </c>
      <c r="B28" s="39"/>
      <c r="C28" s="47"/>
      <c r="D28" s="47"/>
      <c r="E28" s="60"/>
      <c r="F28" s="47"/>
      <c r="G28" s="47"/>
      <c r="H28" s="47"/>
      <c r="I28" s="47"/>
      <c r="J28" s="47"/>
      <c r="K28" s="52"/>
      <c r="L28" s="56"/>
    </row>
  </sheetData>
  <mergeCells count="1">
    <mergeCell ref="E3:E28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L28"/>
  <sheetViews>
    <sheetView workbookViewId="0"/>
  </sheetViews>
  <sheetFormatPr defaultColWidth="12.5703125" defaultRowHeight="15.75" customHeight="1" x14ac:dyDescent="0.2"/>
  <cols>
    <col min="1" max="1" width="30.7109375" customWidth="1"/>
  </cols>
  <sheetData>
    <row r="1" spans="1:12" x14ac:dyDescent="0.2">
      <c r="A1" s="1" t="s">
        <v>16</v>
      </c>
      <c r="B1" s="35"/>
      <c r="C1" s="28"/>
      <c r="D1" s="28"/>
      <c r="E1" s="1"/>
      <c r="F1" s="1"/>
      <c r="G1" s="28"/>
      <c r="H1" s="28"/>
      <c r="I1" s="28"/>
      <c r="J1" s="28"/>
      <c r="K1" s="49"/>
      <c r="L1" s="49" t="s">
        <v>57</v>
      </c>
    </row>
    <row r="2" spans="1:12" x14ac:dyDescent="0.2">
      <c r="A2" s="38"/>
      <c r="B2" s="39"/>
      <c r="C2" s="40" t="s">
        <v>27</v>
      </c>
      <c r="D2" s="40" t="s">
        <v>28</v>
      </c>
      <c r="E2" s="40" t="s">
        <v>29</v>
      </c>
      <c r="F2" s="40" t="s">
        <v>30</v>
      </c>
      <c r="G2" s="40" t="s">
        <v>31</v>
      </c>
      <c r="H2" s="40" t="s">
        <v>32</v>
      </c>
      <c r="I2" s="40" t="s">
        <v>33</v>
      </c>
      <c r="J2" s="40" t="s">
        <v>34</v>
      </c>
      <c r="K2" s="50" t="s">
        <v>35</v>
      </c>
      <c r="L2" s="50" t="s">
        <v>60</v>
      </c>
    </row>
    <row r="3" spans="1:12" x14ac:dyDescent="0.2">
      <c r="A3" s="43" t="s">
        <v>3</v>
      </c>
      <c r="B3" s="44"/>
      <c r="C3" s="45"/>
      <c r="D3" s="45"/>
      <c r="E3" s="45"/>
      <c r="F3" s="45"/>
      <c r="G3" s="45"/>
      <c r="H3" s="45"/>
      <c r="I3" s="45"/>
      <c r="J3" s="45"/>
      <c r="K3" s="51"/>
      <c r="L3" s="51"/>
    </row>
    <row r="4" spans="1:12" x14ac:dyDescent="0.2">
      <c r="A4" s="46" t="s">
        <v>37</v>
      </c>
      <c r="B4" s="39"/>
      <c r="C4" s="47"/>
      <c r="D4" s="47"/>
      <c r="E4" s="47"/>
      <c r="F4" s="47"/>
      <c r="G4" s="47"/>
      <c r="H4" s="47"/>
      <c r="I4" s="47"/>
      <c r="J4" s="47"/>
      <c r="K4" s="52"/>
      <c r="L4" s="51"/>
    </row>
    <row r="5" spans="1:12" x14ac:dyDescent="0.2">
      <c r="A5" s="46" t="s">
        <v>38</v>
      </c>
      <c r="B5" s="39"/>
      <c r="C5" s="47"/>
      <c r="D5" s="47"/>
      <c r="E5" s="47"/>
      <c r="F5" s="47"/>
      <c r="G5" s="47"/>
      <c r="H5" s="47"/>
      <c r="I5" s="47"/>
      <c r="J5" s="47"/>
      <c r="K5" s="52"/>
      <c r="L5" s="51"/>
    </row>
    <row r="6" spans="1:12" x14ac:dyDescent="0.2">
      <c r="A6" s="46" t="s">
        <v>39</v>
      </c>
      <c r="B6" s="39"/>
      <c r="C6" s="47"/>
      <c r="D6" s="12"/>
      <c r="E6" s="47"/>
      <c r="F6" s="47"/>
      <c r="G6" s="47"/>
      <c r="H6" s="47"/>
      <c r="I6" s="47"/>
      <c r="J6" s="47"/>
      <c r="K6" s="52"/>
      <c r="L6" s="51"/>
    </row>
    <row r="7" spans="1:12" x14ac:dyDescent="0.2">
      <c r="A7" s="46" t="s">
        <v>40</v>
      </c>
      <c r="B7" s="39"/>
      <c r="C7" s="47"/>
      <c r="D7" s="47"/>
      <c r="E7" s="47"/>
      <c r="F7" s="47"/>
      <c r="G7" s="47"/>
      <c r="H7" s="47"/>
      <c r="I7" s="47"/>
      <c r="J7" s="47"/>
      <c r="K7" s="52"/>
      <c r="L7" s="51"/>
    </row>
    <row r="8" spans="1:12" x14ac:dyDescent="0.2">
      <c r="A8" s="43" t="s">
        <v>4</v>
      </c>
      <c r="B8" s="44"/>
      <c r="C8" s="45"/>
      <c r="D8" s="45"/>
      <c r="E8" s="45"/>
      <c r="F8" s="45"/>
      <c r="G8" s="45"/>
      <c r="H8" s="45"/>
      <c r="I8" s="45"/>
      <c r="J8" s="45"/>
      <c r="K8" s="51"/>
      <c r="L8" s="51"/>
    </row>
    <row r="9" spans="1:12" x14ac:dyDescent="0.2">
      <c r="A9" s="46" t="s">
        <v>37</v>
      </c>
      <c r="B9" s="39"/>
      <c r="C9" s="12"/>
      <c r="D9" s="12"/>
      <c r="E9" s="12"/>
      <c r="F9" s="12"/>
      <c r="G9" s="54"/>
      <c r="H9" s="47"/>
      <c r="I9" s="47"/>
      <c r="J9" s="47"/>
      <c r="K9" s="55"/>
      <c r="L9" s="51"/>
    </row>
    <row r="10" spans="1:12" x14ac:dyDescent="0.2">
      <c r="A10" s="46" t="s">
        <v>38</v>
      </c>
      <c r="B10" s="39"/>
      <c r="C10" s="47"/>
      <c r="D10" s="47"/>
      <c r="E10" s="47"/>
      <c r="F10" s="47"/>
      <c r="G10" s="47"/>
      <c r="H10" s="47"/>
      <c r="I10" s="47"/>
      <c r="J10" s="47"/>
      <c r="K10" s="52"/>
      <c r="L10" s="51"/>
    </row>
    <row r="11" spans="1:12" x14ac:dyDescent="0.2">
      <c r="A11" s="46" t="s">
        <v>39</v>
      </c>
      <c r="B11" s="39"/>
      <c r="C11" s="47"/>
      <c r="D11" s="47"/>
      <c r="E11" s="47"/>
      <c r="F11" s="47"/>
      <c r="G11" s="47"/>
      <c r="H11" s="47"/>
      <c r="I11" s="47"/>
      <c r="J11" s="47"/>
      <c r="K11" s="52"/>
      <c r="L11" s="51"/>
    </row>
    <row r="12" spans="1:12" x14ac:dyDescent="0.2">
      <c r="A12" s="46" t="s">
        <v>40</v>
      </c>
      <c r="B12" s="39"/>
      <c r="C12" s="47"/>
      <c r="D12" s="47"/>
      <c r="E12" s="47"/>
      <c r="F12" s="47"/>
      <c r="G12" s="47"/>
      <c r="H12" s="47"/>
      <c r="I12" s="47"/>
      <c r="J12" s="47"/>
      <c r="K12" s="52"/>
      <c r="L12" s="51"/>
    </row>
    <row r="13" spans="1:12" x14ac:dyDescent="0.2">
      <c r="A13" s="43" t="s">
        <v>5</v>
      </c>
      <c r="B13" s="39"/>
      <c r="C13" s="45"/>
      <c r="D13" s="45"/>
      <c r="E13" s="45"/>
      <c r="F13" s="45"/>
      <c r="G13" s="45"/>
      <c r="H13" s="45"/>
      <c r="I13" s="45"/>
      <c r="J13" s="45"/>
      <c r="K13" s="51"/>
      <c r="L13" s="51"/>
    </row>
    <row r="14" spans="1:12" x14ac:dyDescent="0.2">
      <c r="A14" s="46" t="s">
        <v>41</v>
      </c>
      <c r="B14" s="39"/>
      <c r="C14" s="47"/>
      <c r="D14" s="47"/>
      <c r="E14" s="47"/>
      <c r="F14" s="47"/>
      <c r="G14" s="47"/>
      <c r="H14" s="47"/>
      <c r="I14" s="47"/>
      <c r="J14" s="47"/>
      <c r="K14" s="55"/>
      <c r="L14" s="51"/>
    </row>
    <row r="15" spans="1:12" x14ac:dyDescent="0.2">
      <c r="A15" s="46" t="s">
        <v>42</v>
      </c>
      <c r="B15" s="39"/>
      <c r="C15" s="47"/>
      <c r="D15" s="47"/>
      <c r="E15" s="47"/>
      <c r="F15" s="47"/>
      <c r="G15" s="47"/>
      <c r="H15" s="47"/>
      <c r="I15" s="47"/>
      <c r="J15" s="47"/>
      <c r="K15" s="52"/>
      <c r="L15" s="51"/>
    </row>
    <row r="16" spans="1:12" x14ac:dyDescent="0.2">
      <c r="A16" s="46" t="s">
        <v>43</v>
      </c>
      <c r="B16" s="39"/>
      <c r="C16" s="47"/>
      <c r="D16" s="47"/>
      <c r="E16" s="47"/>
      <c r="F16" s="47"/>
      <c r="G16" s="47"/>
      <c r="H16" s="47"/>
      <c r="I16" s="47"/>
      <c r="J16" s="47"/>
      <c r="K16" s="52"/>
      <c r="L16" s="51"/>
    </row>
    <row r="17" spans="1:12" x14ac:dyDescent="0.2">
      <c r="A17" s="43" t="s">
        <v>6</v>
      </c>
      <c r="B17" s="39"/>
      <c r="C17" s="45"/>
      <c r="D17" s="45"/>
      <c r="E17" s="45"/>
      <c r="F17" s="45"/>
      <c r="G17" s="45"/>
      <c r="H17" s="45"/>
      <c r="I17" s="45"/>
      <c r="J17" s="45"/>
      <c r="K17" s="51"/>
      <c r="L17" s="51"/>
    </row>
    <row r="18" spans="1:12" x14ac:dyDescent="0.2">
      <c r="A18" s="46" t="s">
        <v>44</v>
      </c>
      <c r="B18" s="39"/>
      <c r="C18" s="47"/>
      <c r="D18" s="47"/>
      <c r="E18" s="47"/>
      <c r="F18" s="47"/>
      <c r="G18" s="47"/>
      <c r="H18" s="47"/>
      <c r="I18" s="47"/>
      <c r="J18" s="47"/>
      <c r="K18" s="52"/>
      <c r="L18" s="51"/>
    </row>
    <row r="19" spans="1:12" x14ac:dyDescent="0.2">
      <c r="A19" s="46" t="s">
        <v>45</v>
      </c>
      <c r="B19" s="39"/>
      <c r="C19" s="47"/>
      <c r="D19" s="47"/>
      <c r="E19" s="47"/>
      <c r="F19" s="47"/>
      <c r="G19" s="47"/>
      <c r="H19" s="47"/>
      <c r="I19" s="47"/>
      <c r="J19" s="47"/>
      <c r="K19" s="52"/>
      <c r="L19" s="51"/>
    </row>
    <row r="20" spans="1:12" x14ac:dyDescent="0.2">
      <c r="A20" s="46" t="s">
        <v>46</v>
      </c>
      <c r="B20" s="39"/>
      <c r="C20" s="47"/>
      <c r="D20" s="47"/>
      <c r="E20" s="47"/>
      <c r="F20" s="47"/>
      <c r="G20" s="47"/>
      <c r="H20" s="47"/>
      <c r="I20" s="47"/>
      <c r="J20" s="47"/>
      <c r="K20" s="52"/>
      <c r="L20" s="51"/>
    </row>
    <row r="21" spans="1:12" x14ac:dyDescent="0.2">
      <c r="A21" s="43" t="s">
        <v>7</v>
      </c>
      <c r="B21" s="39"/>
      <c r="C21" s="45"/>
      <c r="D21" s="45"/>
      <c r="E21" s="45"/>
      <c r="F21" s="45"/>
      <c r="G21" s="45"/>
      <c r="H21" s="45"/>
      <c r="I21" s="45"/>
      <c r="J21" s="45"/>
      <c r="K21" s="51"/>
      <c r="L21" s="51"/>
    </row>
    <row r="22" spans="1:12" x14ac:dyDescent="0.2">
      <c r="A22" s="46" t="s">
        <v>47</v>
      </c>
      <c r="B22" s="39"/>
      <c r="C22" s="47"/>
      <c r="D22" s="47"/>
      <c r="E22" s="47"/>
      <c r="F22" s="47"/>
      <c r="G22" s="47"/>
      <c r="H22" s="47"/>
      <c r="I22" s="47"/>
      <c r="J22" s="47"/>
      <c r="K22" s="52"/>
      <c r="L22" s="51"/>
    </row>
    <row r="23" spans="1:12" x14ac:dyDescent="0.2">
      <c r="A23" s="46" t="s">
        <v>48</v>
      </c>
      <c r="B23" s="39"/>
      <c r="C23" s="47"/>
      <c r="D23" s="47"/>
      <c r="E23" s="47"/>
      <c r="F23" s="47"/>
      <c r="G23" s="47"/>
      <c r="H23" s="47"/>
      <c r="I23" s="47"/>
      <c r="J23" s="47"/>
      <c r="K23" s="52"/>
      <c r="L23" s="51"/>
    </row>
    <row r="24" spans="1:12" x14ac:dyDescent="0.2">
      <c r="A24" s="46" t="s">
        <v>49</v>
      </c>
      <c r="B24" s="39"/>
      <c r="C24" s="47"/>
      <c r="D24" s="47"/>
      <c r="E24" s="47"/>
      <c r="F24" s="47"/>
      <c r="G24" s="47"/>
      <c r="H24" s="47"/>
      <c r="I24" s="47"/>
      <c r="J24" s="47"/>
      <c r="K24" s="52"/>
      <c r="L24" s="51"/>
    </row>
    <row r="25" spans="1:12" x14ac:dyDescent="0.2">
      <c r="A25" s="43" t="s">
        <v>8</v>
      </c>
      <c r="B25" s="39"/>
      <c r="C25" s="45"/>
      <c r="D25" s="45"/>
      <c r="E25" s="45"/>
      <c r="F25" s="45"/>
      <c r="G25" s="45"/>
      <c r="H25" s="45"/>
      <c r="I25" s="45"/>
      <c r="J25" s="43"/>
      <c r="K25" s="51"/>
      <c r="L25" s="51"/>
    </row>
    <row r="26" spans="1:12" x14ac:dyDescent="0.2">
      <c r="A26" s="46" t="s">
        <v>50</v>
      </c>
      <c r="B26" s="39"/>
      <c r="C26" s="47"/>
      <c r="D26" s="47"/>
      <c r="E26" s="47"/>
      <c r="F26" s="47"/>
      <c r="G26" s="47"/>
      <c r="H26" s="47"/>
      <c r="I26" s="47"/>
      <c r="J26" s="47"/>
      <c r="K26" s="52"/>
      <c r="L26" s="51"/>
    </row>
    <row r="27" spans="1:12" x14ac:dyDescent="0.2">
      <c r="A27" s="46" t="s">
        <v>51</v>
      </c>
      <c r="B27" s="39"/>
      <c r="C27" s="47"/>
      <c r="D27" s="47"/>
      <c r="E27" s="47"/>
      <c r="F27" s="47"/>
      <c r="G27" s="47"/>
      <c r="H27" s="47"/>
      <c r="I27" s="47"/>
      <c r="J27" s="47"/>
      <c r="K27" s="52"/>
      <c r="L27" s="51"/>
    </row>
    <row r="28" spans="1:12" x14ac:dyDescent="0.2">
      <c r="A28" s="46" t="s">
        <v>52</v>
      </c>
      <c r="B28" s="39"/>
      <c r="C28" s="47"/>
      <c r="D28" s="47"/>
      <c r="E28" s="47"/>
      <c r="F28" s="47"/>
      <c r="G28" s="47"/>
      <c r="H28" s="47"/>
      <c r="I28" s="47"/>
      <c r="J28" s="47"/>
      <c r="K28" s="52"/>
      <c r="L28" s="51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Enrollment by Date</vt:lpstr>
      <vt:lpstr> ADA 1st Nine-Weeks</vt:lpstr>
      <vt:lpstr>ADA 2nd Nine-Weeks</vt:lpstr>
      <vt:lpstr>ADA 3rd Nine-Weeks</vt:lpstr>
      <vt:lpstr>ADA 4th Nine-Weeks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Rebecca</dc:creator>
  <cp:lastModifiedBy>Lee, Rebecca</cp:lastModifiedBy>
  <dcterms:created xsi:type="dcterms:W3CDTF">2022-11-14T19:22:13Z</dcterms:created>
  <dcterms:modified xsi:type="dcterms:W3CDTF">2022-11-14T19:22:13Z</dcterms:modified>
</cp:coreProperties>
</file>