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<sst xmlns="http://schemas.openxmlformats.org/spreadsheetml/2006/main" count="29" uniqueCount="28">
  <si>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School</t>
  </si>
  <si>
    <t>Title I/II</t>
  </si>
  <si>
    <t>Grant</t>
  </si>
  <si>
    <t>District</t>
  </si>
  <si>
    <t>Total Staff</t>
  </si>
  <si>
    <t>Change +/-</t>
  </si>
  <si>
    <t>SBDM</t>
  </si>
  <si>
    <t>Add On</t>
  </si>
  <si>
    <t>Sp Ed</t>
  </si>
  <si>
    <t>FMD</t>
  </si>
  <si>
    <t xml:space="preserve">Estill County High </t>
  </si>
  <si>
    <t>Estill County MS</t>
  </si>
  <si>
    <t xml:space="preserve">West Irvine Elementary </t>
  </si>
  <si>
    <t>Estill Springs Elementary</t>
  </si>
  <si>
    <t>South Irvine</t>
  </si>
  <si>
    <t>Success Academy</t>
  </si>
  <si>
    <t>Coaches</t>
  </si>
  <si>
    <t>NC</t>
  </si>
  <si>
    <t>South - Grant (CAC), District (Pre-school)</t>
  </si>
  <si>
    <t>ECMS - District (Music, PE, AER/Virtual)</t>
  </si>
  <si>
    <t>Estill County Schools: Certified Personnel by School and Funding Source</t>
  </si>
  <si>
    <t>FY23</t>
  </si>
  <si>
    <t>NA</t>
  </si>
  <si>
    <t>ECHS - Grants(Gear-up (2), ROTC, JAG/ESS .9), District (ROTC, AER/Virtual)</t>
  </si>
  <si>
    <t>West - District (Music, PE, Technology)</t>
  </si>
  <si>
    <t>Springs - District (Music/PE/Techonology)</t>
  </si>
  <si>
    <t>Success - Grant (Homebound)</t>
  </si>
  <si>
    <r>
      <t>(-1)</t>
    </r>
    <r>
      <rPr>
        <sz val="14"/>
        <rFont val="Calibri"/>
        <family val="2"/>
      </rPr>
      <t>NA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</si>
</sst>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8" fillId="0" borderId="20" xfId="0" applyFont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8" fillId="0" borderId="13" xfId="0" applyNumberFormat="1" applyFont="1" applyBorder="1" applyAlignment="1">
      <alignment horizontal="right" vertical="center"/>
    </xf>
    <xf numFmtId="1" fontId="39" fillId="0" borderId="13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>
      <alignment horizontal="right" vertical="center"/>
    </xf>
    <xf numFmtId="1" fontId="38" fillId="33" borderId="0" xfId="0" applyNumberFormat="1" applyFont="1" applyFill="1" applyBorder="1" applyAlignment="1">
      <alignment horizontal="right" vertical="center"/>
    </xf>
    <xf numFmtId="0" fontId="38" fillId="33" borderId="0" xfId="0" applyFont="1" applyFill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1" fontId="39" fillId="33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25.57421875" style="0" customWidth="1"/>
    <col min="2" max="2" width="8.140625" style="0" customWidth="1"/>
    <col min="3" max="3" width="8.57421875" style="0" customWidth="1"/>
    <col min="4" max="4" width="9.140625" style="0" customWidth="1"/>
    <col min="5" max="5" width="6.57421875" style="0" customWidth="1"/>
    <col min="6" max="6" width="8.421875" style="0" customWidth="1"/>
    <col min="7" max="7" width="9.00390625" style="0" customWidth="1"/>
    <col min="8" max="8" width="7.7109375" style="0" customWidth="1"/>
    <col min="9" max="9" width="9.7109375" style="0" customWidth="1"/>
    <col min="10" max="10" width="16.140625" style="0" customWidth="1"/>
    <col min="11" max="11" width="13.140625" style="0" customWidth="1"/>
  </cols>
  <sheetData>
    <row r="1" spans="1:15" ht="18">
      <c r="A1" s="3" t="s">
        <v>20</v>
      </c>
      <c r="B1" s="19"/>
      <c r="C1" s="4"/>
      <c r="D1" s="4"/>
      <c r="E1" s="4"/>
      <c r="F1" s="4"/>
      <c r="G1" s="4"/>
      <c r="I1" s="4"/>
      <c r="J1" s="4"/>
      <c r="K1" s="4" t="s">
        <v>21</v>
      </c>
      <c r="L1" s="1"/>
      <c r="M1" s="1"/>
      <c r="N1" s="1"/>
      <c r="O1" s="1"/>
    </row>
    <row r="2" spans="1:15" ht="18">
      <c r="A2" s="5" t="s">
        <v>0</v>
      </c>
      <c r="B2" s="6" t="s">
        <v>6</v>
      </c>
      <c r="C2" s="6" t="s">
        <v>1</v>
      </c>
      <c r="D2" s="6" t="s">
        <v>16</v>
      </c>
      <c r="E2" s="6" t="s">
        <v>2</v>
      </c>
      <c r="F2" s="6" t="s">
        <v>3</v>
      </c>
      <c r="G2" s="6" t="s">
        <v>7</v>
      </c>
      <c r="H2" s="6" t="s">
        <v>8</v>
      </c>
      <c r="I2" s="6" t="s">
        <v>9</v>
      </c>
      <c r="J2" s="6" t="s">
        <v>4</v>
      </c>
      <c r="K2" s="7" t="s">
        <v>5</v>
      </c>
      <c r="L2" s="1"/>
      <c r="M2" s="1"/>
      <c r="N2" s="1"/>
      <c r="O2" s="1"/>
    </row>
    <row r="3" spans="1:15" ht="18">
      <c r="A3" s="5" t="s">
        <v>10</v>
      </c>
      <c r="B3" s="8">
        <v>22</v>
      </c>
      <c r="C3" s="8">
        <v>3</v>
      </c>
      <c r="D3" s="8">
        <v>0</v>
      </c>
      <c r="E3" s="8">
        <v>4</v>
      </c>
      <c r="F3" s="8">
        <v>2</v>
      </c>
      <c r="G3" s="8">
        <v>2</v>
      </c>
      <c r="H3" s="8">
        <v>3</v>
      </c>
      <c r="I3" s="8">
        <v>1</v>
      </c>
      <c r="J3" s="13">
        <f aca="true" t="shared" si="0" ref="J3:J8">SUM(B3:I3)</f>
        <v>37</v>
      </c>
      <c r="K3" s="26">
        <v>-1</v>
      </c>
      <c r="L3" s="1"/>
      <c r="M3" s="1"/>
      <c r="N3" s="1"/>
      <c r="O3" s="1"/>
    </row>
    <row r="4" spans="1:15" ht="18">
      <c r="A4" s="5" t="s">
        <v>11</v>
      </c>
      <c r="B4" s="8">
        <v>16.3</v>
      </c>
      <c r="C4" s="17">
        <v>4</v>
      </c>
      <c r="D4" s="8">
        <v>0</v>
      </c>
      <c r="E4" s="8">
        <v>0</v>
      </c>
      <c r="F4" s="8">
        <v>3</v>
      </c>
      <c r="G4" s="8">
        <v>3.7</v>
      </c>
      <c r="H4" s="8">
        <v>3</v>
      </c>
      <c r="I4" s="8">
        <v>1</v>
      </c>
      <c r="J4" s="13">
        <f t="shared" si="0"/>
        <v>31</v>
      </c>
      <c r="K4" s="26">
        <v>-2</v>
      </c>
      <c r="L4" s="1"/>
      <c r="M4" s="1"/>
      <c r="N4" s="1"/>
      <c r="O4" s="1"/>
    </row>
    <row r="5" spans="1:15" ht="18">
      <c r="A5" s="5" t="s">
        <v>12</v>
      </c>
      <c r="B5" s="16">
        <v>19</v>
      </c>
      <c r="C5" s="18">
        <v>3</v>
      </c>
      <c r="D5" s="8">
        <v>1</v>
      </c>
      <c r="E5" s="8">
        <v>0</v>
      </c>
      <c r="F5" s="8">
        <v>3</v>
      </c>
      <c r="G5" s="8">
        <v>0</v>
      </c>
      <c r="H5" s="8">
        <v>4</v>
      </c>
      <c r="I5" s="8">
        <v>1</v>
      </c>
      <c r="J5" s="14">
        <f t="shared" si="0"/>
        <v>31</v>
      </c>
      <c r="K5" s="32" t="s">
        <v>22</v>
      </c>
      <c r="L5" s="1"/>
      <c r="M5" s="1"/>
      <c r="N5" s="1"/>
      <c r="O5" s="1"/>
    </row>
    <row r="6" spans="1:15" ht="18">
      <c r="A6" s="5" t="s">
        <v>13</v>
      </c>
      <c r="B6" s="8">
        <v>19</v>
      </c>
      <c r="C6" s="8">
        <v>3</v>
      </c>
      <c r="D6" s="8">
        <v>1</v>
      </c>
      <c r="E6" s="8">
        <v>0</v>
      </c>
      <c r="F6" s="8">
        <v>3</v>
      </c>
      <c r="G6" s="8">
        <v>0</v>
      </c>
      <c r="H6" s="8">
        <v>4</v>
      </c>
      <c r="I6" s="8">
        <v>1</v>
      </c>
      <c r="J6" s="13">
        <f t="shared" si="0"/>
        <v>31</v>
      </c>
      <c r="K6" s="27" t="s">
        <v>27</v>
      </c>
      <c r="L6" s="1"/>
      <c r="M6" s="1"/>
      <c r="N6" s="1"/>
      <c r="O6" s="1"/>
    </row>
    <row r="7" spans="1:15" ht="18">
      <c r="A7" s="5" t="s">
        <v>14</v>
      </c>
      <c r="B7" s="8">
        <v>0</v>
      </c>
      <c r="C7" s="8">
        <v>1</v>
      </c>
      <c r="D7" s="8">
        <v>0</v>
      </c>
      <c r="E7" s="8">
        <v>6</v>
      </c>
      <c r="F7" s="28">
        <v>1.5</v>
      </c>
      <c r="G7" s="8"/>
      <c r="H7" s="8">
        <v>0.5</v>
      </c>
      <c r="I7" s="8">
        <v>0</v>
      </c>
      <c r="J7" s="29">
        <f t="shared" si="0"/>
        <v>9</v>
      </c>
      <c r="K7" s="31">
        <v>-1</v>
      </c>
      <c r="L7" s="1"/>
      <c r="M7" s="1"/>
      <c r="N7" s="1"/>
      <c r="O7" s="1"/>
    </row>
    <row r="8" spans="1:15" ht="18">
      <c r="A8" s="5" t="s">
        <v>15</v>
      </c>
      <c r="B8" s="8">
        <v>0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0</v>
      </c>
      <c r="I8" s="8">
        <v>0</v>
      </c>
      <c r="J8" s="13">
        <f t="shared" si="0"/>
        <v>3</v>
      </c>
      <c r="K8" s="25" t="s">
        <v>17</v>
      </c>
      <c r="L8" s="1"/>
      <c r="M8" s="1"/>
      <c r="N8" s="1"/>
      <c r="O8" s="1"/>
    </row>
    <row r="9" spans="1:15" ht="18">
      <c r="A9" s="5"/>
      <c r="B9" s="8"/>
      <c r="C9" s="8"/>
      <c r="D9" s="8"/>
      <c r="E9" s="8"/>
      <c r="F9" s="8"/>
      <c r="G9" s="8"/>
      <c r="H9" s="8"/>
      <c r="I9" s="8"/>
      <c r="J9" s="13"/>
      <c r="K9" s="25"/>
      <c r="L9" s="1"/>
      <c r="M9" s="1"/>
      <c r="N9" s="1"/>
      <c r="O9" s="1"/>
    </row>
    <row r="10" spans="1:15" ht="18">
      <c r="A10" s="5" t="s">
        <v>4</v>
      </c>
      <c r="B10" s="8">
        <f aca="true" t="shared" si="1" ref="B10:J10">SUM(B3:B9)</f>
        <v>76.3</v>
      </c>
      <c r="C10" s="8">
        <f t="shared" si="1"/>
        <v>14</v>
      </c>
      <c r="D10" s="8">
        <f t="shared" si="1"/>
        <v>2</v>
      </c>
      <c r="E10" s="8">
        <f t="shared" si="1"/>
        <v>11</v>
      </c>
      <c r="F10" s="8">
        <f t="shared" si="1"/>
        <v>14.5</v>
      </c>
      <c r="G10" s="8">
        <f t="shared" si="1"/>
        <v>5.7</v>
      </c>
      <c r="H10" s="8">
        <f t="shared" si="1"/>
        <v>14.5</v>
      </c>
      <c r="I10" s="8">
        <f t="shared" si="1"/>
        <v>4</v>
      </c>
      <c r="J10" s="13">
        <f t="shared" si="1"/>
        <v>142</v>
      </c>
      <c r="K10" s="26">
        <v>-5</v>
      </c>
      <c r="L10" s="1"/>
      <c r="M10" s="1"/>
      <c r="N10" s="1"/>
      <c r="O10" s="23"/>
    </row>
    <row r="11" spans="1:16" ht="18">
      <c r="A11" s="5"/>
      <c r="B11" s="8"/>
      <c r="C11" s="8"/>
      <c r="D11" s="8"/>
      <c r="E11" s="8"/>
      <c r="F11" s="8"/>
      <c r="G11" s="8"/>
      <c r="H11" s="8"/>
      <c r="I11" s="8"/>
      <c r="J11" s="8"/>
      <c r="K11" s="30"/>
      <c r="L11" s="1"/>
      <c r="M11" s="1"/>
      <c r="N11" s="1"/>
      <c r="O11" s="1"/>
      <c r="P11" s="24"/>
    </row>
    <row r="12" spans="1:15" ht="18">
      <c r="A12" s="5"/>
      <c r="B12" s="8"/>
      <c r="C12" s="8"/>
      <c r="D12" s="8"/>
      <c r="E12" s="8"/>
      <c r="F12" s="8"/>
      <c r="G12" s="8"/>
      <c r="H12" s="8"/>
      <c r="I12" s="8"/>
      <c r="J12" s="8"/>
      <c r="K12" s="9"/>
      <c r="L12" s="1"/>
      <c r="M12" s="1"/>
      <c r="N12" s="1"/>
      <c r="O12" s="1"/>
    </row>
    <row r="13" spans="1:15" ht="18">
      <c r="A13" s="5"/>
      <c r="B13" s="8"/>
      <c r="C13" s="8"/>
      <c r="D13" s="8"/>
      <c r="E13" s="8"/>
      <c r="F13" s="8"/>
      <c r="G13" s="8"/>
      <c r="H13" s="8"/>
      <c r="I13" s="8"/>
      <c r="J13" s="8"/>
      <c r="K13" s="9"/>
      <c r="L13" s="1"/>
      <c r="M13" s="1"/>
      <c r="N13" s="1"/>
      <c r="O13" s="1"/>
    </row>
    <row r="14" spans="1:15" ht="18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"/>
      <c r="M14" s="1"/>
      <c r="N14" s="1"/>
      <c r="O14" s="1"/>
    </row>
    <row r="15" spans="1:15" ht="18">
      <c r="A15" s="1" t="s">
        <v>23</v>
      </c>
      <c r="B15" s="2"/>
      <c r="C15" s="15"/>
      <c r="D15" s="2"/>
      <c r="E15" s="2"/>
      <c r="F15" s="2"/>
      <c r="G15" s="2"/>
      <c r="H15" s="15"/>
      <c r="I15" s="2"/>
      <c r="J15" s="2"/>
      <c r="K15" s="2"/>
      <c r="L15" s="1"/>
      <c r="M15" s="1"/>
      <c r="N15" s="1"/>
      <c r="O15" s="1"/>
    </row>
    <row r="16" spans="1:15" ht="18">
      <c r="A16" s="1" t="s">
        <v>19</v>
      </c>
      <c r="B16" s="1"/>
      <c r="C16" s="1"/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">
      <c r="A17" s="1" t="s">
        <v>24</v>
      </c>
      <c r="B17" s="1"/>
      <c r="C17" s="1"/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">
      <c r="A18" s="1" t="s">
        <v>25</v>
      </c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1"/>
      <c r="N18" s="1"/>
      <c r="O18" s="1"/>
    </row>
    <row r="19" spans="1:15" ht="18">
      <c r="A19" s="1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2022-04-19T19:29:11Z</dcterms:modified>
  <cp:category/>
  <cp:version/>
  <cp:contentType/>
  <cp:contentStatus/>
</cp:coreProperties>
</file>