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<sst xmlns="http://schemas.openxmlformats.org/spreadsheetml/2006/main" count="31" uniqueCount="31">
  <si>
    <t>Total</t>
  </si>
  <si>
    <t>PS</t>
  </si>
  <si>
    <t>JHHS</t>
  </si>
  <si>
    <t>CENTRAL</t>
  </si>
  <si>
    <t>NORTH</t>
  </si>
  <si>
    <t>BROWN ST.</t>
  </si>
  <si>
    <t>ALTON</t>
  </si>
  <si>
    <t>BLUEGRASS</t>
  </si>
  <si>
    <t>EAST</t>
  </si>
  <si>
    <t xml:space="preserve"> </t>
  </si>
  <si>
    <t>WEST</t>
  </si>
  <si>
    <t>BURKHEAD</t>
  </si>
  <si>
    <t>HOWEVALLEY</t>
  </si>
  <si>
    <t>LAKEWOOD</t>
  </si>
  <si>
    <t>LINCOLN TRAIL</t>
  </si>
  <si>
    <t>MEADOW VIEW</t>
  </si>
  <si>
    <t>NEW HIGHLAND</t>
  </si>
  <si>
    <t>RINEYVILLE</t>
  </si>
  <si>
    <t>VINE GROVE</t>
  </si>
  <si>
    <t>WOODLAND</t>
  </si>
  <si>
    <t>MULBERRY</t>
  </si>
  <si>
    <t>LINCOLN VIL.</t>
  </si>
  <si>
    <t>DAY TREAT.</t>
  </si>
  <si>
    <t>TOTALS</t>
  </si>
  <si>
    <t>CREEKSIDE</t>
  </si>
  <si>
    <t>HEARTLAND</t>
  </si>
  <si>
    <t>w/o preschool =</t>
  </si>
  <si>
    <t>KG</t>
  </si>
  <si>
    <t>NORTH MIDDLE</t>
  </si>
  <si>
    <t>NORTH PARK</t>
  </si>
  <si>
    <t>RADCLIFF ELE.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</si>
</sst>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4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10" fillId="33" borderId="11" xfId="0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0" fontId="8" fillId="0" borderId="11" xfId="0" applyFont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O6" sqref="O6"/>
    </sheetView>
  </sheetViews>
  <sheetFormatPr defaultColWidth="8.88671875" defaultRowHeight="18.75"/>
  <cols>
    <col min="1" max="1" width="15.3359375" style="1" customWidth="1"/>
    <col min="2" max="2" width="4.6640625" style="2" customWidth="1"/>
    <col min="3" max="3" width="5.21484375" style="2" customWidth="1"/>
    <col min="4" max="4" width="4.88671875" style="2" customWidth="1"/>
    <col min="5" max="5" width="5.21484375" style="2" customWidth="1"/>
    <col min="6" max="6" width="5.6640625" style="2" customWidth="1"/>
    <col min="7" max="7" width="5.21484375" style="2" customWidth="1"/>
    <col min="8" max="9" width="5.3359375" style="2" customWidth="1"/>
    <col min="10" max="10" width="5.21484375" style="2" customWidth="1"/>
    <col min="11" max="11" width="5.5546875" style="2" customWidth="1"/>
    <col min="12" max="12" width="5.88671875" style="2" customWidth="1"/>
    <col min="13" max="13" width="5.5546875" style="2" customWidth="1"/>
    <col min="14" max="14" width="6.4453125" style="2" customWidth="1"/>
    <col min="15" max="15" width="6.5546875" style="2" customWidth="1"/>
    <col min="16" max="16" width="8.4453125" style="15" customWidth="1"/>
  </cols>
  <sheetData>
    <row r="1" spans="1:16" s="20" customFormat="1" ht="14.25" customHeight="1">
      <c r="A1" s="1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4"/>
    </row>
    <row r="2" spans="1:16" s="22" customFormat="1" ht="18.75" customHeight="1">
      <c r="A2" s="21"/>
      <c r="B2" s="21" t="s">
        <v>1</v>
      </c>
      <c r="C2" s="21" t="s">
        <v>27</v>
      </c>
      <c r="D2" s="21">
        <v>1</v>
      </c>
      <c r="E2" s="21">
        <v>2</v>
      </c>
      <c r="F2" s="21">
        <v>3</v>
      </c>
      <c r="G2" s="21">
        <v>4</v>
      </c>
      <c r="H2" s="21">
        <v>5</v>
      </c>
      <c r="I2" s="21">
        <v>6</v>
      </c>
      <c r="J2" s="21">
        <v>7</v>
      </c>
      <c r="K2" s="21">
        <v>8</v>
      </c>
      <c r="L2" s="21">
        <v>9</v>
      </c>
      <c r="M2" s="21">
        <v>10</v>
      </c>
      <c r="N2" s="21">
        <v>11</v>
      </c>
      <c r="O2" s="21">
        <v>12</v>
      </c>
      <c r="P2" s="23" t="s">
        <v>0</v>
      </c>
    </row>
    <row r="3" spans="1:16" s="6" customFormat="1" ht="15.75">
      <c r="A3" s="10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5">
        <v>476</v>
      </c>
      <c r="M3" s="5">
        <v>495</v>
      </c>
      <c r="N3" s="5">
        <v>497</v>
      </c>
      <c r="O3" s="5">
        <v>424</v>
      </c>
      <c r="P3" s="13">
        <f>SUM(B3:O3)</f>
        <v>1892</v>
      </c>
    </row>
    <row r="4" spans="1:16" s="12" customFormat="1" ht="15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>
        <v>251</v>
      </c>
      <c r="M4" s="11">
        <v>247</v>
      </c>
      <c r="N4" s="11">
        <v>279</v>
      </c>
      <c r="O4" s="11">
        <v>307</v>
      </c>
      <c r="P4" s="13">
        <f aca="true" t="shared" si="0" ref="P4:P27">SUM(B4:O4)</f>
        <v>1084</v>
      </c>
    </row>
    <row r="5" spans="1:16" s="9" customFormat="1" ht="15.7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>
        <v>406</v>
      </c>
      <c r="M5" s="8">
        <v>391</v>
      </c>
      <c r="N5" s="8">
        <v>360</v>
      </c>
      <c r="O5" s="8">
        <v>320</v>
      </c>
      <c r="P5" s="13">
        <f t="shared" si="0"/>
        <v>1477</v>
      </c>
    </row>
    <row r="6" spans="1:16" s="12" customFormat="1" ht="15.75">
      <c r="A6" s="10" t="s">
        <v>5</v>
      </c>
      <c r="B6" s="11"/>
      <c r="C6" s="11"/>
      <c r="D6" s="11"/>
      <c r="E6" s="11"/>
      <c r="F6" s="11"/>
      <c r="G6" s="11"/>
      <c r="H6" s="11"/>
      <c r="I6" s="11">
        <v>5</v>
      </c>
      <c r="J6" s="11">
        <v>5</v>
      </c>
      <c r="K6" s="11">
        <v>17</v>
      </c>
      <c r="L6" s="11">
        <v>21</v>
      </c>
      <c r="M6" s="11">
        <v>22</v>
      </c>
      <c r="N6" s="11">
        <v>17</v>
      </c>
      <c r="O6" s="11">
        <v>16</v>
      </c>
      <c r="P6" s="13">
        <v>103</v>
      </c>
    </row>
    <row r="7" spans="1:16" s="9" customFormat="1" ht="15.75">
      <c r="A7" s="7" t="s">
        <v>6</v>
      </c>
      <c r="B7" s="8"/>
      <c r="C7" s="8"/>
      <c r="D7" s="8"/>
      <c r="E7" s="8"/>
      <c r="F7" s="8"/>
      <c r="G7" s="8"/>
      <c r="H7" s="8"/>
      <c r="I7" s="8">
        <v>236</v>
      </c>
      <c r="J7" s="8">
        <v>213</v>
      </c>
      <c r="K7" s="8">
        <v>226</v>
      </c>
      <c r="L7" s="8"/>
      <c r="M7" s="8"/>
      <c r="N7" s="8"/>
      <c r="O7" s="8"/>
      <c r="P7" s="13">
        <f t="shared" si="0"/>
        <v>675</v>
      </c>
    </row>
    <row r="8" spans="1:16" s="12" customFormat="1" ht="15.75">
      <c r="A8" s="10" t="s">
        <v>7</v>
      </c>
      <c r="B8" s="11"/>
      <c r="C8" s="11"/>
      <c r="D8" s="11"/>
      <c r="E8" s="11"/>
      <c r="F8" s="11"/>
      <c r="G8" s="11"/>
      <c r="H8" s="11"/>
      <c r="I8" s="11">
        <v>180</v>
      </c>
      <c r="J8" s="11">
        <v>199</v>
      </c>
      <c r="K8" s="11">
        <v>204</v>
      </c>
      <c r="L8" s="11"/>
      <c r="M8" s="11"/>
      <c r="N8" s="11"/>
      <c r="O8" s="11"/>
      <c r="P8" s="13">
        <f t="shared" si="0"/>
        <v>583</v>
      </c>
    </row>
    <row r="9" spans="1:16" s="12" customFormat="1" ht="15.75">
      <c r="A9" s="10" t="s">
        <v>8</v>
      </c>
      <c r="B9" s="11"/>
      <c r="C9" s="11"/>
      <c r="D9" s="11"/>
      <c r="E9" s="11"/>
      <c r="F9" s="11"/>
      <c r="G9" s="11"/>
      <c r="H9" s="5" t="s">
        <v>9</v>
      </c>
      <c r="I9" s="11">
        <v>239</v>
      </c>
      <c r="J9" s="11">
        <v>236</v>
      </c>
      <c r="K9" s="11">
        <v>235</v>
      </c>
      <c r="L9" s="11"/>
      <c r="M9" s="11"/>
      <c r="N9" s="11"/>
      <c r="O9" s="11"/>
      <c r="P9" s="13">
        <f t="shared" si="0"/>
        <v>710</v>
      </c>
    </row>
    <row r="10" spans="1:16" s="12" customFormat="1" ht="15.75">
      <c r="A10" s="10" t="s">
        <v>28</v>
      </c>
      <c r="B10" s="11"/>
      <c r="C10" s="11"/>
      <c r="D10" s="11"/>
      <c r="E10" s="11"/>
      <c r="F10" s="11"/>
      <c r="G10" s="11"/>
      <c r="H10" s="11"/>
      <c r="I10" s="11">
        <v>210</v>
      </c>
      <c r="J10" s="11">
        <v>168</v>
      </c>
      <c r="K10" s="11">
        <v>200</v>
      </c>
      <c r="L10" s="11"/>
      <c r="M10" s="11"/>
      <c r="N10" s="11"/>
      <c r="O10" s="11"/>
      <c r="P10" s="13">
        <f t="shared" si="0"/>
        <v>578</v>
      </c>
    </row>
    <row r="11" spans="1:16" s="12" customFormat="1" ht="15.75">
      <c r="A11" s="10" t="s">
        <v>10</v>
      </c>
      <c r="B11" s="11"/>
      <c r="C11" s="11"/>
      <c r="D11" s="11"/>
      <c r="E11" s="11"/>
      <c r="F11" s="11"/>
      <c r="G11" s="11"/>
      <c r="H11" s="11"/>
      <c r="I11" s="11">
        <v>182</v>
      </c>
      <c r="J11" s="11">
        <v>191</v>
      </c>
      <c r="K11" s="11">
        <v>217</v>
      </c>
      <c r="L11" s="11"/>
      <c r="M11" s="11"/>
      <c r="N11" s="11"/>
      <c r="O11" s="11"/>
      <c r="P11" s="13">
        <f t="shared" si="0"/>
        <v>590</v>
      </c>
    </row>
    <row r="12" spans="1:16" s="12" customFormat="1" ht="15.75">
      <c r="A12" s="10" t="s">
        <v>11</v>
      </c>
      <c r="B12" s="11">
        <v>60</v>
      </c>
      <c r="C12" s="11">
        <v>155</v>
      </c>
      <c r="D12" s="11">
        <v>143</v>
      </c>
      <c r="E12" s="11">
        <v>152</v>
      </c>
      <c r="F12" s="11">
        <v>113</v>
      </c>
      <c r="G12" s="11">
        <v>134</v>
      </c>
      <c r="H12" s="11">
        <v>133</v>
      </c>
      <c r="I12" s="11"/>
      <c r="J12" s="11"/>
      <c r="K12" s="11"/>
      <c r="L12" s="11"/>
      <c r="M12" s="11"/>
      <c r="N12" s="11"/>
      <c r="O12" s="11"/>
      <c r="P12" s="13">
        <f t="shared" si="0"/>
        <v>890</v>
      </c>
    </row>
    <row r="13" spans="1:16" s="12" customFormat="1" ht="15.75">
      <c r="A13" s="10" t="s">
        <v>24</v>
      </c>
      <c r="B13" s="11">
        <v>27</v>
      </c>
      <c r="C13" s="11">
        <v>80</v>
      </c>
      <c r="D13" s="11">
        <v>81</v>
      </c>
      <c r="E13" s="11">
        <v>84</v>
      </c>
      <c r="F13" s="11">
        <v>74</v>
      </c>
      <c r="G13" s="11">
        <v>97</v>
      </c>
      <c r="H13" s="11">
        <v>73</v>
      </c>
      <c r="I13" s="11"/>
      <c r="J13" s="11"/>
      <c r="K13" s="11"/>
      <c r="L13" s="11"/>
      <c r="M13" s="11"/>
      <c r="N13" s="11"/>
      <c r="O13" s="11"/>
      <c r="P13" s="13">
        <f t="shared" si="0"/>
        <v>516</v>
      </c>
    </row>
    <row r="14" spans="1:16" s="12" customFormat="1" ht="15.75">
      <c r="A14" s="10" t="s">
        <v>25</v>
      </c>
      <c r="B14" s="11">
        <v>24</v>
      </c>
      <c r="C14" s="11">
        <v>93</v>
      </c>
      <c r="D14" s="11">
        <v>86</v>
      </c>
      <c r="E14" s="11">
        <v>68</v>
      </c>
      <c r="F14" s="11">
        <v>58</v>
      </c>
      <c r="G14" s="11">
        <v>58</v>
      </c>
      <c r="H14" s="11">
        <v>68</v>
      </c>
      <c r="I14" s="11"/>
      <c r="J14" s="11"/>
      <c r="K14" s="11"/>
      <c r="L14" s="11"/>
      <c r="M14" s="11"/>
      <c r="N14" s="11"/>
      <c r="O14" s="11"/>
      <c r="P14" s="13">
        <f t="shared" si="0"/>
        <v>455</v>
      </c>
    </row>
    <row r="15" spans="1:16" s="12" customFormat="1" ht="15.75">
      <c r="A15" s="10" t="s">
        <v>12</v>
      </c>
      <c r="B15" s="11">
        <v>18</v>
      </c>
      <c r="C15" s="11">
        <v>40</v>
      </c>
      <c r="D15" s="11">
        <v>37</v>
      </c>
      <c r="E15" s="11">
        <v>41</v>
      </c>
      <c r="F15" s="11">
        <v>31</v>
      </c>
      <c r="G15" s="11">
        <v>43</v>
      </c>
      <c r="H15" s="11">
        <v>29</v>
      </c>
      <c r="I15" s="11"/>
      <c r="J15" s="11"/>
      <c r="K15" s="11"/>
      <c r="L15" s="11"/>
      <c r="M15" s="11"/>
      <c r="N15" s="11"/>
      <c r="O15" s="11"/>
      <c r="P15" s="13">
        <f t="shared" si="0"/>
        <v>239</v>
      </c>
    </row>
    <row r="16" spans="1:16" s="12" customFormat="1" ht="15.75">
      <c r="A16" s="10" t="s">
        <v>13</v>
      </c>
      <c r="B16" s="11">
        <v>27</v>
      </c>
      <c r="C16" s="11">
        <v>80</v>
      </c>
      <c r="D16" s="11">
        <v>78</v>
      </c>
      <c r="E16" s="11">
        <v>93</v>
      </c>
      <c r="F16" s="11">
        <v>92</v>
      </c>
      <c r="G16" s="11">
        <v>101</v>
      </c>
      <c r="H16" s="11">
        <v>108</v>
      </c>
      <c r="I16" s="11"/>
      <c r="J16" s="11"/>
      <c r="K16" s="11"/>
      <c r="L16" s="11"/>
      <c r="M16" s="11"/>
      <c r="N16" s="11"/>
      <c r="O16" s="11"/>
      <c r="P16" s="13">
        <f t="shared" si="0"/>
        <v>579</v>
      </c>
    </row>
    <row r="17" spans="1:16" s="12" customFormat="1" ht="15.75">
      <c r="A17" s="10" t="s">
        <v>14</v>
      </c>
      <c r="B17" s="11">
        <v>26</v>
      </c>
      <c r="C17" s="11">
        <v>97</v>
      </c>
      <c r="D17" s="11">
        <v>78</v>
      </c>
      <c r="E17" s="11">
        <v>88</v>
      </c>
      <c r="F17" s="11">
        <v>77</v>
      </c>
      <c r="G17" s="11">
        <v>107</v>
      </c>
      <c r="H17" s="11">
        <v>84</v>
      </c>
      <c r="I17" s="11"/>
      <c r="J17" s="11"/>
      <c r="K17" s="11"/>
      <c r="L17" s="11"/>
      <c r="M17" s="11"/>
      <c r="N17" s="11"/>
      <c r="O17" s="11"/>
      <c r="P17" s="13">
        <f t="shared" si="0"/>
        <v>557</v>
      </c>
    </row>
    <row r="18" spans="1:16" s="12" customFormat="1" ht="15.75">
      <c r="A18" s="10" t="s">
        <v>15</v>
      </c>
      <c r="B18" s="11"/>
      <c r="C18" s="11"/>
      <c r="D18" s="11">
        <v>105</v>
      </c>
      <c r="E18" s="11">
        <v>112</v>
      </c>
      <c r="F18" s="11">
        <v>86</v>
      </c>
      <c r="G18" s="11">
        <v>104</v>
      </c>
      <c r="H18" s="11">
        <v>93</v>
      </c>
      <c r="I18" s="11"/>
      <c r="J18" s="11"/>
      <c r="K18" s="11"/>
      <c r="L18" s="11"/>
      <c r="M18" s="11"/>
      <c r="N18" s="11"/>
      <c r="O18" s="11"/>
      <c r="P18" s="13">
        <f t="shared" si="0"/>
        <v>500</v>
      </c>
    </row>
    <row r="19" spans="1:16" s="12" customFormat="1" ht="15.75">
      <c r="A19" s="10" t="s">
        <v>16</v>
      </c>
      <c r="B19" s="11">
        <v>60</v>
      </c>
      <c r="C19" s="11">
        <v>87</v>
      </c>
      <c r="D19" s="11">
        <v>90</v>
      </c>
      <c r="E19" s="11">
        <v>93</v>
      </c>
      <c r="F19" s="11">
        <v>101</v>
      </c>
      <c r="G19" s="11">
        <v>109</v>
      </c>
      <c r="H19" s="11">
        <v>93</v>
      </c>
      <c r="I19" s="11"/>
      <c r="J19" s="11"/>
      <c r="K19" s="11"/>
      <c r="L19" s="11"/>
      <c r="M19" s="11"/>
      <c r="N19" s="11"/>
      <c r="O19" s="11"/>
      <c r="P19" s="13">
        <f t="shared" si="0"/>
        <v>633</v>
      </c>
    </row>
    <row r="20" spans="1:16" s="12" customFormat="1" ht="15.75">
      <c r="A20" s="10" t="s">
        <v>29</v>
      </c>
      <c r="B20" s="11">
        <v>220</v>
      </c>
      <c r="C20" s="11">
        <v>375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3">
        <f t="shared" si="0"/>
        <v>595</v>
      </c>
    </row>
    <row r="21" spans="1:16" s="12" customFormat="1" ht="15.75">
      <c r="A21" s="10" t="s">
        <v>30</v>
      </c>
      <c r="B21" s="11"/>
      <c r="C21" s="11"/>
      <c r="D21" s="11">
        <v>81</v>
      </c>
      <c r="E21" s="11">
        <v>84</v>
      </c>
      <c r="F21" s="11">
        <v>72</v>
      </c>
      <c r="G21" s="11">
        <v>99</v>
      </c>
      <c r="H21" s="11">
        <v>86</v>
      </c>
      <c r="I21" s="11"/>
      <c r="J21" s="11"/>
      <c r="K21" s="11"/>
      <c r="L21" s="11"/>
      <c r="M21" s="11"/>
      <c r="N21" s="11"/>
      <c r="O21" s="11"/>
      <c r="P21" s="13">
        <f t="shared" si="0"/>
        <v>422</v>
      </c>
    </row>
    <row r="22" spans="1:16" s="12" customFormat="1" ht="15.75">
      <c r="A22" s="10" t="s">
        <v>17</v>
      </c>
      <c r="B22" s="11">
        <v>27</v>
      </c>
      <c r="C22" s="11">
        <v>80</v>
      </c>
      <c r="D22" s="11">
        <v>83</v>
      </c>
      <c r="E22" s="11">
        <v>88</v>
      </c>
      <c r="F22" s="11">
        <v>68</v>
      </c>
      <c r="G22" s="11">
        <v>74</v>
      </c>
      <c r="H22" s="11">
        <v>88</v>
      </c>
      <c r="I22" s="11"/>
      <c r="J22" s="11"/>
      <c r="K22" s="11"/>
      <c r="L22" s="11"/>
      <c r="M22" s="11"/>
      <c r="N22" s="11"/>
      <c r="O22" s="11"/>
      <c r="P22" s="13">
        <f t="shared" si="0"/>
        <v>508</v>
      </c>
    </row>
    <row r="23" spans="1:16" s="12" customFormat="1" ht="15.75">
      <c r="A23" s="10" t="s">
        <v>18</v>
      </c>
      <c r="B23" s="11"/>
      <c r="C23" s="11"/>
      <c r="D23" s="11">
        <v>93</v>
      </c>
      <c r="E23" s="11">
        <v>73</v>
      </c>
      <c r="F23" s="11">
        <v>105</v>
      </c>
      <c r="G23" s="11">
        <v>108</v>
      </c>
      <c r="H23" s="11">
        <v>98</v>
      </c>
      <c r="I23" s="11"/>
      <c r="J23" s="11"/>
      <c r="K23" s="11"/>
      <c r="L23" s="11"/>
      <c r="M23" s="11"/>
      <c r="N23" s="11"/>
      <c r="O23" s="11"/>
      <c r="P23" s="13">
        <f t="shared" si="0"/>
        <v>477</v>
      </c>
    </row>
    <row r="24" spans="1:16" s="12" customFormat="1" ht="15.75">
      <c r="A24" s="10" t="s">
        <v>19</v>
      </c>
      <c r="B24" s="11"/>
      <c r="C24" s="11"/>
      <c r="D24" s="11">
        <v>99</v>
      </c>
      <c r="E24" s="11">
        <v>116</v>
      </c>
      <c r="F24" s="11">
        <v>102</v>
      </c>
      <c r="G24" s="11">
        <v>103</v>
      </c>
      <c r="H24" s="11">
        <v>113</v>
      </c>
      <c r="I24" s="11"/>
      <c r="J24" s="11"/>
      <c r="K24" s="11"/>
      <c r="L24" s="11"/>
      <c r="M24" s="11"/>
      <c r="N24" s="11"/>
      <c r="O24" s="11"/>
      <c r="P24" s="13">
        <f t="shared" si="0"/>
        <v>533</v>
      </c>
    </row>
    <row r="25" spans="1:16" s="12" customFormat="1" ht="15.75">
      <c r="A25" s="10" t="s">
        <v>20</v>
      </c>
      <c r="B25" s="11"/>
      <c r="C25" s="11"/>
      <c r="D25" s="11"/>
      <c r="E25" s="11"/>
      <c r="F25" s="11"/>
      <c r="G25" s="11"/>
      <c r="H25" s="11"/>
      <c r="I25" s="11"/>
      <c r="J25" s="11"/>
      <c r="K25" s="11">
        <v>3</v>
      </c>
      <c r="L25" s="11">
        <v>11</v>
      </c>
      <c r="M25" s="11">
        <v>6</v>
      </c>
      <c r="N25" s="11">
        <v>9</v>
      </c>
      <c r="O25" s="11">
        <v>27</v>
      </c>
      <c r="P25" s="13">
        <f t="shared" si="0"/>
        <v>56</v>
      </c>
    </row>
    <row r="26" spans="1:16" s="12" customFormat="1" ht="15.75">
      <c r="A26" s="10" t="s">
        <v>21</v>
      </c>
      <c r="B26" s="11"/>
      <c r="C26" s="11"/>
      <c r="D26" s="11"/>
      <c r="E26" s="11"/>
      <c r="F26" s="11"/>
      <c r="G26" s="11"/>
      <c r="H26" s="11"/>
      <c r="I26" s="11"/>
      <c r="J26" s="11"/>
      <c r="K26" s="11">
        <v>1</v>
      </c>
      <c r="L26" s="11">
        <v>8</v>
      </c>
      <c r="M26" s="11">
        <v>15</v>
      </c>
      <c r="N26" s="11">
        <v>9</v>
      </c>
      <c r="O26" s="11">
        <v>4</v>
      </c>
      <c r="P26" s="13">
        <f t="shared" si="0"/>
        <v>37</v>
      </c>
    </row>
    <row r="27" spans="1:16" s="12" customFormat="1" ht="16.5" thickBot="1">
      <c r="A27" s="10" t="s">
        <v>22</v>
      </c>
      <c r="B27" s="11"/>
      <c r="C27" s="11"/>
      <c r="D27" s="11"/>
      <c r="E27" s="11"/>
      <c r="F27" s="11"/>
      <c r="G27" s="11"/>
      <c r="H27" s="11"/>
      <c r="I27" s="11"/>
      <c r="J27" s="11">
        <v>5</v>
      </c>
      <c r="K27" s="11">
        <v>4</v>
      </c>
      <c r="L27" s="11">
        <v>1</v>
      </c>
      <c r="M27" s="11">
        <v>4</v>
      </c>
      <c r="N27" s="11">
        <v>5</v>
      </c>
      <c r="O27" s="11">
        <v>1</v>
      </c>
      <c r="P27" s="13">
        <f t="shared" si="0"/>
        <v>20</v>
      </c>
    </row>
    <row r="28" spans="1:17" s="14" customFormat="1" ht="30.75" customHeight="1" thickBot="1" thickTop="1">
      <c r="A28" s="16" t="s">
        <v>23</v>
      </c>
      <c r="B28" s="17">
        <f aca="true" t="shared" si="1" ref="B28:O28">SUM(B3:B27)</f>
        <v>489</v>
      </c>
      <c r="C28" s="17">
        <f t="shared" si="1"/>
        <v>1087</v>
      </c>
      <c r="D28" s="17">
        <f t="shared" si="1"/>
        <v>1054</v>
      </c>
      <c r="E28" s="17">
        <f t="shared" si="1"/>
        <v>1092</v>
      </c>
      <c r="F28" s="17">
        <f t="shared" si="1"/>
        <v>979</v>
      </c>
      <c r="G28" s="17">
        <f t="shared" si="1"/>
        <v>1137</v>
      </c>
      <c r="H28" s="17">
        <f t="shared" si="1"/>
        <v>1066</v>
      </c>
      <c r="I28" s="17">
        <f t="shared" si="1"/>
        <v>1052</v>
      </c>
      <c r="J28" s="17">
        <f t="shared" si="1"/>
        <v>1017</v>
      </c>
      <c r="K28" s="17">
        <f t="shared" si="1"/>
        <v>1107</v>
      </c>
      <c r="L28" s="17">
        <f t="shared" si="1"/>
        <v>1174</v>
      </c>
      <c r="M28" s="17">
        <f t="shared" si="1"/>
        <v>1180</v>
      </c>
      <c r="N28" s="17">
        <f t="shared" si="1"/>
        <v>1176</v>
      </c>
      <c r="O28" s="17">
        <f t="shared" si="1"/>
        <v>1099</v>
      </c>
      <c r="P28" s="17">
        <f>SUM(B28:O28)</f>
        <v>14709</v>
      </c>
      <c r="Q28" s="18"/>
    </row>
    <row r="29" spans="14:16" ht="19.5" thickTop="1">
      <c r="N29" s="26" t="s">
        <v>26</v>
      </c>
      <c r="O29" s="27"/>
      <c r="P29" s="25">
        <f>SUM(P28-B28)</f>
        <v>14220</v>
      </c>
    </row>
  </sheetData>
  <sheetProtection/>
  <mergeCells count="1">
    <mergeCell ref="N29:O29"/>
  </mergeCells>
  <printOptions gridLines="1" horizontalCentered="1"/>
  <pageMargins left="0.2" right="0" top="1.25" bottom="0.5" header="0.5" footer="0.5"/>
  <pageSetup horizontalDpi="600" verticalDpi="600" orientation="landscape" r:id="rId1"/>
  <headerFooter alignWithMargins="0">
    <oddHeader>&amp;C&amp;"Times New Roman,Bold"PROJECTED ENROLLMENTS 
2010-11</oddHeader>
    <oddFooter>&amp;R2/16/10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djacobi</cp:lastModifiedBy>
  <cp:lastPrinted>2010-02-03T20:42:40Z</cp:lastPrinted>
  <dcterms:created xsi:type="dcterms:W3CDTF">1999-12-08T16:59:58Z</dcterms:created>
  <dcterms:modified xsi:type="dcterms:W3CDTF">2010-02-18T20:39:52Z</dcterms:modified>
  <cp:category/>
  <cp:version/>
  <cp:contentType/>
  <cp:contentStatus/>
</cp:coreProperties>
</file>