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REDBOOK\Info for Board - school activity balances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<sst xmlns="http://schemas.openxmlformats.org/spreadsheetml/2006/main" count="50" uniqueCount="26">
  <si>
    <t>Covington Board of Education</t>
  </si>
  <si>
    <t>School Activity Funds</t>
  </si>
  <si>
    <t>July 1, 2021- June 30, 2022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</si>
  <si>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</si>
  <si>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</si>
  <si>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</si>
  <si>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</si>
  <si>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</si>
  <si>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</si>
  <si>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</si>
  <si>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</si>
  <si>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</si>
  <si>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</si>
  <si>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</si>
  <si>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</si>
  <si>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Holmes High School 019</t>
  </si>
  <si>
    <t>Beginning Balance</t>
  </si>
  <si>
    <t>Receipts</t>
  </si>
  <si>
    <t>Disbursements</t>
  </si>
  <si>
    <t>Ending Balance</t>
  </si>
  <si>
    <t>Holmes Middle School 017</t>
  </si>
  <si>
    <t>Latonia Elementary 115</t>
  </si>
  <si>
    <t>Ninth District Elementary 150</t>
  </si>
  <si>
    <t>John G. Carlisle Elementary 110</t>
  </si>
  <si>
    <t>Glenn O. Swing Elemenetary 160</t>
  </si>
  <si>
    <t>Sixth District Elementary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</si>
</sst>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 style="medium">
        <color theme="9"/>
      </top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9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0" fontId="3" fillId="0" borderId="0" xfId="0" applyFont="1"/>
    <xf numFmtId="164" fontId="0" fillId="0" borderId="10" xfId="0" applyNumberFormat="1" applyBorder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164" fontId="0" fillId="2" borderId="0" xfId="0" applyNumberFormat="1" applyFill="1"/>
    <xf numFmtId="164" fontId="0" fillId="2" borderId="11" xfId="0" applyNumberFormat="1" applyFill="1" applyBorder="1"/>
    <xf numFmtId="0" fontId="0" fillId="2" borderId="0" xfId="0" applyFill="1"/>
    <xf numFmtId="0" fontId="0" fillId="2" borderId="11" xfId="0" applyFill="1" applyBorder="1"/>
    <xf numFmtId="0" fontId="3" fillId="2" borderId="10" xfId="0" applyFont="1" applyFill="1" applyBorder="1"/>
    <xf numFmtId="164" fontId="0" fillId="2" borderId="10" xfId="0" applyNumberFormat="1" applyFill="1" applyBorder="1"/>
    <xf numFmtId="0" fontId="0" fillId="2" borderId="10" xfId="0" applyFill="1" applyBorder="1"/>
    <xf numFmtId="0" fontId="0" fillId="0" borderId="0" xfId="0" applyBorder="1"/>
    <xf numFmtId="0" fontId="1" fillId="2" borderId="10" xfId="0" applyFont="1" applyFill="1" applyBorder="1" applyAlignment="1">
      <alignment vertical="center"/>
    </xf>
    <xf numFmtId="0" fontId="3" fillId="0" borderId="11" xfId="0" applyFont="1" applyBorder="1"/>
    <xf numFmtId="164" fontId="0" fillId="0" borderId="11" xfId="0" applyNumberFormat="1" applyBorder="1"/>
    <xf numFmtId="0" fontId="1" fillId="2" borderId="11" xfId="0" applyFont="1" applyFill="1" applyBorder="1" applyAlignment="1">
      <alignment vertical="center"/>
    </xf>
    <xf numFmtId="0" fontId="3" fillId="2" borderId="11" xfId="0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15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</dxf>
    <dxf>
      <border outline="0">
        <top style="medium">
          <color theme="9"/>
        </top>
      </border>
    </dxf>
    <dxf>
      <border outline="0">
        <bottom style="thick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na.donaldson/Desktop/REDBOOK/21-22%20District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enn O Swing Elementary 160"/>
      <sheetName val="Holmes High School 019"/>
      <sheetName val="Holmes Middle School 017"/>
      <sheetName val="John G. Carlisle Elementary 110"/>
      <sheetName val="Latonia Elementary 115"/>
      <sheetName val="Ninth District Elementar 150"/>
      <sheetName val="Sixth District Elementary 170"/>
      <sheetName val="Combined Board Report"/>
    </sheetNames>
    <sheetDataSet>
      <sheetData sheetId="0">
        <row r="17">
          <cell r="B17">
            <v>10464.69</v>
          </cell>
          <cell r="C17">
            <v>10467.64</v>
          </cell>
          <cell r="D17">
            <v>10250.57</v>
          </cell>
          <cell r="E17">
            <v>10285.5</v>
          </cell>
          <cell r="F17">
            <v>9826.01</v>
          </cell>
          <cell r="G17">
            <v>9521.1</v>
          </cell>
        </row>
        <row r="18">
          <cell r="B18">
            <v>2.95</v>
          </cell>
          <cell r="C18">
            <v>593.35</v>
          </cell>
          <cell r="D18">
            <v>34.93</v>
          </cell>
          <cell r="E18">
            <v>0.4</v>
          </cell>
          <cell r="F18">
            <v>0.43</v>
          </cell>
          <cell r="G18">
            <v>0.43</v>
          </cell>
        </row>
        <row r="19">
          <cell r="B19">
            <v>0</v>
          </cell>
          <cell r="C19">
            <v>-810.42</v>
          </cell>
          <cell r="D19">
            <v>0</v>
          </cell>
          <cell r="E19">
            <v>-459.89</v>
          </cell>
          <cell r="F19">
            <v>-305.33999999999997</v>
          </cell>
          <cell r="G19">
            <v>1563.41</v>
          </cell>
        </row>
        <row r="20">
          <cell r="B20">
            <v>10467.64</v>
          </cell>
          <cell r="C20">
            <v>10250.57</v>
          </cell>
          <cell r="D20">
            <v>10285.5</v>
          </cell>
          <cell r="E20">
            <v>9826.01</v>
          </cell>
          <cell r="F20">
            <v>9521.1</v>
          </cell>
          <cell r="G20">
            <v>7958.12</v>
          </cell>
        </row>
      </sheetData>
      <sheetData sheetId="1">
        <row r="17">
          <cell r="B17">
            <v>233506.74</v>
          </cell>
          <cell r="C17">
            <v>234790.48</v>
          </cell>
          <cell r="D17">
            <v>198194.7</v>
          </cell>
          <cell r="E17">
            <v>196489.37</v>
          </cell>
          <cell r="F17">
            <v>201914.49</v>
          </cell>
          <cell r="G17">
            <v>198477.6</v>
          </cell>
        </row>
        <row r="18">
          <cell r="B18">
            <v>1319.17</v>
          </cell>
          <cell r="C18">
            <v>14624.42</v>
          </cell>
          <cell r="D18">
            <v>11708.05</v>
          </cell>
          <cell r="E18">
            <v>13285.8</v>
          </cell>
          <cell r="F18">
            <v>3952.15</v>
          </cell>
          <cell r="G18">
            <v>6013.8</v>
          </cell>
        </row>
        <row r="19">
          <cell r="B19">
            <v>-35.43</v>
          </cell>
          <cell r="C19">
            <v>-51220.2</v>
          </cell>
          <cell r="D19">
            <v>-13413.38</v>
          </cell>
          <cell r="E19">
            <v>-7860.68</v>
          </cell>
          <cell r="F19">
            <v>-7389.04</v>
          </cell>
          <cell r="G19">
            <v>-2326.66</v>
          </cell>
        </row>
        <row r="20">
          <cell r="B20">
            <v>234790.48</v>
          </cell>
          <cell r="C20">
            <v>198194.7</v>
          </cell>
          <cell r="D20">
            <v>196489.37</v>
          </cell>
          <cell r="E20">
            <v>201914.49</v>
          </cell>
          <cell r="F20" t="str">
            <v>198.477.60</v>
          </cell>
          <cell r="G20">
            <v>202164.74</v>
          </cell>
        </row>
      </sheetData>
      <sheetData sheetId="2">
        <row r="17">
          <cell r="B17">
            <v>8851.16</v>
          </cell>
          <cell r="C17">
            <v>8851.9599999999991</v>
          </cell>
          <cell r="D17">
            <v>8851.81</v>
          </cell>
          <cell r="E17">
            <v>9019.6200000000008</v>
          </cell>
          <cell r="F17">
            <v>8791.4599999999991</v>
          </cell>
          <cell r="G17">
            <v>8613.51</v>
          </cell>
        </row>
        <row r="18">
          <cell r="B18">
            <v>0.8</v>
          </cell>
          <cell r="C18">
            <v>0.85</v>
          </cell>
          <cell r="D18">
            <v>166.81</v>
          </cell>
          <cell r="E18">
            <v>0.36</v>
          </cell>
          <cell r="F18">
            <v>0.38</v>
          </cell>
          <cell r="G18">
            <v>0.37</v>
          </cell>
        </row>
        <row r="19">
          <cell r="E19">
            <v>-228.52</v>
          </cell>
          <cell r="F19">
            <v>-178.33</v>
          </cell>
          <cell r="G19">
            <v>0</v>
          </cell>
        </row>
        <row r="20">
          <cell r="B20">
            <v>8851.9599999999991</v>
          </cell>
          <cell r="C20">
            <v>8852.81</v>
          </cell>
          <cell r="D20">
            <v>9019.6200000000008</v>
          </cell>
          <cell r="E20">
            <v>8791.4599999999991</v>
          </cell>
          <cell r="F20">
            <v>8613.51</v>
          </cell>
          <cell r="G20">
            <v>8613.8799999999992</v>
          </cell>
        </row>
      </sheetData>
      <sheetData sheetId="3">
        <row r="17">
          <cell r="B17">
            <v>17764.8</v>
          </cell>
          <cell r="C17">
            <v>17766.46</v>
          </cell>
          <cell r="D17">
            <v>17301.060000000001</v>
          </cell>
          <cell r="E17">
            <v>17302.64</v>
          </cell>
          <cell r="F17">
            <v>17373.759999999998</v>
          </cell>
          <cell r="G17">
            <v>17129.95</v>
          </cell>
        </row>
        <row r="18">
          <cell r="B18">
            <v>1.66</v>
          </cell>
          <cell r="C18">
            <v>1.72</v>
          </cell>
          <cell r="D18">
            <v>1.58</v>
          </cell>
          <cell r="E18">
            <v>71.12</v>
          </cell>
          <cell r="F18">
            <v>28.19</v>
          </cell>
          <cell r="G18">
            <v>0.72</v>
          </cell>
        </row>
        <row r="19">
          <cell r="C19">
            <v>-467.12</v>
          </cell>
          <cell r="D19">
            <v>0</v>
          </cell>
          <cell r="E19">
            <v>0</v>
          </cell>
          <cell r="F19">
            <v>-272</v>
          </cell>
          <cell r="G19">
            <v>-546.1</v>
          </cell>
        </row>
        <row r="20">
          <cell r="B20">
            <v>17766.46</v>
          </cell>
          <cell r="C20">
            <v>17301.060000000001</v>
          </cell>
          <cell r="D20">
            <v>17302.64</v>
          </cell>
          <cell r="E20">
            <v>17373.759999999998</v>
          </cell>
          <cell r="F20">
            <v>17129.95</v>
          </cell>
          <cell r="G20">
            <v>16584.57</v>
          </cell>
        </row>
      </sheetData>
      <sheetData sheetId="4">
        <row r="17">
          <cell r="B17">
            <v>15944.97</v>
          </cell>
          <cell r="C17">
            <v>15946.43</v>
          </cell>
          <cell r="D17">
            <v>14470.02</v>
          </cell>
          <cell r="E17">
            <v>13680.89</v>
          </cell>
          <cell r="F17">
            <v>13240.15</v>
          </cell>
          <cell r="G17">
            <v>13204.33</v>
          </cell>
        </row>
        <row r="18">
          <cell r="B18">
            <v>1.46</v>
          </cell>
          <cell r="C18">
            <v>1.47</v>
          </cell>
          <cell r="D18">
            <v>719.44</v>
          </cell>
          <cell r="E18">
            <v>0.55000000000000004</v>
          </cell>
          <cell r="F18">
            <v>100.93</v>
          </cell>
          <cell r="G18">
            <v>700.87</v>
          </cell>
        </row>
        <row r="19">
          <cell r="B19">
            <v>0</v>
          </cell>
          <cell r="C19">
            <v>-1477.88</v>
          </cell>
          <cell r="D19">
            <v>-1508.57</v>
          </cell>
          <cell r="E19">
            <v>-441.29</v>
          </cell>
          <cell r="F19">
            <v>-136.75</v>
          </cell>
          <cell r="G19">
            <v>-468.36</v>
          </cell>
        </row>
        <row r="20">
          <cell r="B20">
            <v>15946.43</v>
          </cell>
          <cell r="C20">
            <v>14470.02</v>
          </cell>
          <cell r="D20">
            <v>13680.89</v>
          </cell>
          <cell r="E20">
            <v>13240.15</v>
          </cell>
          <cell r="F20">
            <v>13204.33</v>
          </cell>
          <cell r="G20">
            <v>13436.84</v>
          </cell>
        </row>
      </sheetData>
      <sheetData sheetId="5">
        <row r="17">
          <cell r="B17">
            <v>8872.7000000000007</v>
          </cell>
          <cell r="C17">
            <v>8873.5</v>
          </cell>
          <cell r="D17">
            <v>8763.85</v>
          </cell>
          <cell r="E17">
            <v>9106.81</v>
          </cell>
          <cell r="F17">
            <v>9098.91</v>
          </cell>
          <cell r="G17">
            <v>9008.8700000000008</v>
          </cell>
        </row>
        <row r="18">
          <cell r="B18">
            <v>0.8</v>
          </cell>
          <cell r="C18">
            <v>0.85</v>
          </cell>
          <cell r="D18">
            <v>342.96</v>
          </cell>
          <cell r="E18">
            <v>126.84</v>
          </cell>
          <cell r="F18">
            <v>50.96</v>
          </cell>
          <cell r="G18">
            <v>811.4</v>
          </cell>
        </row>
        <row r="19">
          <cell r="C19">
            <v>-110.5</v>
          </cell>
          <cell r="E19">
            <v>-134.74</v>
          </cell>
          <cell r="F19">
            <v>-141</v>
          </cell>
          <cell r="G19">
            <v>0</v>
          </cell>
        </row>
        <row r="20">
          <cell r="B20">
            <v>8873.5</v>
          </cell>
          <cell r="C20">
            <v>8763.85</v>
          </cell>
          <cell r="D20">
            <v>9106.81</v>
          </cell>
          <cell r="E20">
            <v>9098.91</v>
          </cell>
          <cell r="F20">
            <v>9008.8700000000008</v>
          </cell>
          <cell r="G20">
            <v>9820.27</v>
          </cell>
        </row>
      </sheetData>
      <sheetData sheetId="6">
        <row r="17">
          <cell r="B17">
            <v>7083.78</v>
          </cell>
          <cell r="C17">
            <v>7067.42</v>
          </cell>
          <cell r="D17">
            <v>4875.12</v>
          </cell>
          <cell r="E17">
            <v>4915.8599999999997</v>
          </cell>
          <cell r="F17">
            <v>4863.0200000000004</v>
          </cell>
          <cell r="G17">
            <v>9847.2199999999993</v>
          </cell>
        </row>
        <row r="18">
          <cell r="B18">
            <v>0.66400000000000003</v>
          </cell>
          <cell r="C18">
            <v>34.22</v>
          </cell>
          <cell r="D18">
            <v>40.74</v>
          </cell>
          <cell r="E18">
            <v>0.19</v>
          </cell>
          <cell r="F18">
            <v>5037.67</v>
          </cell>
          <cell r="G18">
            <v>102.2</v>
          </cell>
        </row>
        <row r="19">
          <cell r="B19">
            <v>-17</v>
          </cell>
          <cell r="C19">
            <v>-2226.52</v>
          </cell>
          <cell r="D19">
            <v>0</v>
          </cell>
          <cell r="E19">
            <v>-53.03</v>
          </cell>
          <cell r="F19">
            <v>-53.47</v>
          </cell>
          <cell r="G19">
            <v>-50</v>
          </cell>
        </row>
        <row r="20">
          <cell r="B20">
            <v>7067.42</v>
          </cell>
          <cell r="C20">
            <v>4875.12</v>
          </cell>
          <cell r="D20">
            <v>4915.8599999999997</v>
          </cell>
          <cell r="E20">
            <v>4863.0200000000004</v>
          </cell>
          <cell r="F20">
            <v>9847.2199999999993</v>
          </cell>
          <cell r="G20">
            <v>9899.42</v>
          </cell>
        </row>
      </sheetData>
      <sheetData sheetId="7"/>
    </sheetDataSet>
  </externalBook>
</externalLink>
</file>

<file path=xl/tables/table1.xml><?xml version="1.0" encoding="utf-8"?>
<table xmlns="http://schemas.openxmlformats.org/spreadsheetml/2006/main" id="1" name="Board" displayName="Board" ref="C4:N45" totalsRowShown="0" headerRowDxfId="14" headerRowBorderDxfId="13" tableBorderDxfId="12">
  <autoFilter ref="C4:N45"/>
  <tableColumns count="12">
    <tableColumn id="1" name="July" dataDxfId="11"/>
    <tableColumn id="2" name="August" dataDxfId="10"/>
    <tableColumn id="3" name="September" dataDxfId="9"/>
    <tableColumn id="4" name="October" dataDxfId="8"/>
    <tableColumn id="5" name="November" dataDxfId="7"/>
    <tableColumn id="6" name="December" dataDxfId="6"/>
    <tableColumn id="7" name="January" dataDxfId="5"/>
    <tableColumn id="8" name="February" dataDxfId="4"/>
    <tableColumn id="9" name="March" dataDxfId="3"/>
    <tableColumn id="10" name="April" dataDxfId="2"/>
    <tableColumn id="11" name="May" dataDxfId="1"/>
    <tableColumn id="12" name="June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" zoomScaleNormal="100" workbookViewId="0">
      <selection activeCell="A29" sqref="A29:A32"/>
    </sheetView>
  </sheetViews>
  <sheetFormatPr defaultRowHeight="15.75" x14ac:dyDescent="0.25"/>
  <cols>
    <col min="1" max="1" width="28.5703125" customWidth="1"/>
    <col min="2" max="2" width="19.140625" style="6" bestFit="1" customWidth="1"/>
    <col min="3" max="4" width="11.140625" bestFit="1" customWidth="1"/>
    <col min="5" max="5" width="12.85546875" customWidth="1"/>
    <col min="6" max="6" width="11.140625" bestFit="1" customWidth="1"/>
    <col min="7" max="7" width="12.5703125" customWidth="1"/>
    <col min="8" max="8" width="12.140625" customWidth="1"/>
    <col min="9" max="9" width="11.140625" bestFit="1" customWidth="1"/>
    <col min="10" max="10" width="11" customWidth="1"/>
    <col min="11" max="14" width="11.140625" bestFit="1" customWidth="1"/>
  </cols>
  <sheetData>
    <row r="1" spans="1:15" ht="26.25" x14ac:dyDescent="0.4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5" ht="26.25" x14ac:dyDescent="0.4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5" ht="27" thickBot="1" x14ac:dyDescent="0.45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5" ht="16.5" thickBot="1" x14ac:dyDescent="0.3">
      <c r="B4" s="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</row>
    <row r="5" spans="1:15" ht="16.5" thickTop="1" x14ac:dyDescent="0.25">
      <c r="A5" s="23" t="s">
        <v>15</v>
      </c>
      <c r="B5" s="3" t="s">
        <v>16</v>
      </c>
      <c r="C5" s="4">
        <f>SUM('[1]Holmes High School 019'!B17)</f>
        <v>233506.74</v>
      </c>
      <c r="D5" s="5">
        <f>SUM('[1]Holmes High School 019'!C17)</f>
        <v>234790.48</v>
      </c>
      <c r="E5" s="5">
        <f>SUM('[1]Holmes High School 019'!D17)</f>
        <v>198194.7</v>
      </c>
      <c r="F5" s="5">
        <f>SUM('[1]Holmes High School 019'!E17)</f>
        <v>196489.37</v>
      </c>
      <c r="G5" s="5">
        <f>SUM('[1]Holmes High School 019'!F17)</f>
        <v>201914.49</v>
      </c>
      <c r="H5" s="5">
        <f>SUM('[1]Holmes High School 019'!G17)</f>
        <v>198477.6</v>
      </c>
      <c r="I5" s="5">
        <f>SUM('[1]Holmes High School 019'!H17)</f>
        <v>0</v>
      </c>
      <c r="J5" s="5">
        <f>SUM('[1]Holmes High School 019'!I17)</f>
        <v>0</v>
      </c>
      <c r="K5" s="5">
        <f>SUM('[1]Holmes High School 019'!J17)</f>
        <v>0</v>
      </c>
      <c r="L5" s="5">
        <f>SUM('[1]Holmes High School 019'!K17)</f>
        <v>0</v>
      </c>
      <c r="M5" s="5">
        <f>SUM('[1]Holmes High School 019'!L17)</f>
        <v>0</v>
      </c>
      <c r="N5" s="5">
        <f>SUM('[1]Holmes High School 019'!M17)</f>
        <v>0</v>
      </c>
    </row>
    <row r="6" spans="1:15" x14ac:dyDescent="0.25">
      <c r="A6" s="26"/>
      <c r="B6" s="6" t="s">
        <v>17</v>
      </c>
      <c r="C6" s="5">
        <f>SUM('[1]Holmes High School 019'!B18)</f>
        <v>1319.17</v>
      </c>
      <c r="D6" s="5">
        <f>SUM('[1]Holmes High School 019'!C18)</f>
        <v>14624.42</v>
      </c>
      <c r="E6" s="5">
        <f>SUM('[1]Holmes High School 019'!D18)</f>
        <v>11708.05</v>
      </c>
      <c r="F6" s="5">
        <f>SUM('[1]Holmes High School 019'!E18)</f>
        <v>13285.8</v>
      </c>
      <c r="G6" s="5">
        <f>SUM('[1]Holmes High School 019'!F18)</f>
        <v>3952.15</v>
      </c>
      <c r="H6" s="5">
        <f>SUM('[1]Holmes High School 019'!G18)</f>
        <v>6013.8</v>
      </c>
      <c r="I6" s="5">
        <f>SUM('[1]Holmes High School 019'!H18)</f>
        <v>0</v>
      </c>
      <c r="J6" s="5">
        <f>SUM('[1]Holmes High School 019'!I18)</f>
        <v>0</v>
      </c>
      <c r="K6" s="5">
        <f>SUM('[1]Holmes High School 019'!J18)</f>
        <v>0</v>
      </c>
      <c r="L6" s="5">
        <f>SUM('[1]Holmes High School 019'!K18)</f>
        <v>0</v>
      </c>
      <c r="M6" s="5">
        <f>SUM('[1]Holmes High School 019'!L18)</f>
        <v>0</v>
      </c>
      <c r="N6" s="5">
        <f>SUM('[1]Holmes High School 019'!M18)</f>
        <v>0</v>
      </c>
    </row>
    <row r="7" spans="1:15" x14ac:dyDescent="0.25">
      <c r="A7" s="26"/>
      <c r="B7" s="6" t="s">
        <v>18</v>
      </c>
      <c r="C7" s="5">
        <f>SUM('[1]Holmes High School 019'!B19)</f>
        <v>-35.43</v>
      </c>
      <c r="D7" s="5">
        <f>SUM('[1]Holmes High School 019'!C19)</f>
        <v>-51220.2</v>
      </c>
      <c r="E7" s="5">
        <f>SUM('[1]Holmes High School 019'!D19)</f>
        <v>-13413.38</v>
      </c>
      <c r="F7" s="5">
        <f>SUM('[1]Holmes High School 019'!E19)</f>
        <v>-7860.68</v>
      </c>
      <c r="G7" s="5">
        <f>SUM('[1]Holmes High School 019'!F19)</f>
        <v>-7389.04</v>
      </c>
      <c r="H7" s="5">
        <f>SUM('[1]Holmes High School 019'!G19)</f>
        <v>-2326.66</v>
      </c>
      <c r="I7" s="5">
        <f>SUM('[1]Holmes High School 019'!H19)</f>
        <v>0</v>
      </c>
      <c r="J7" s="5">
        <f>SUM('[1]Holmes High School 019'!I19)</f>
        <v>0</v>
      </c>
      <c r="K7" s="5">
        <f>SUM('[1]Holmes High School 019'!J19)</f>
        <v>0</v>
      </c>
      <c r="L7" s="5">
        <f>SUM('[1]Holmes High School 019'!K19)</f>
        <v>0</v>
      </c>
      <c r="M7" s="5">
        <f>SUM('[1]Holmes High School 019'!L19)</f>
        <v>0</v>
      </c>
      <c r="N7" s="5">
        <f>SUM('[1]Holmes High School 019'!M19)</f>
        <v>0</v>
      </c>
    </row>
    <row r="8" spans="1:15" ht="16.5" thickBot="1" x14ac:dyDescent="0.3">
      <c r="A8" s="25"/>
      <c r="B8" s="2" t="s">
        <v>19</v>
      </c>
      <c r="C8" s="7">
        <f>SUM('[1]Holmes High School 019'!B20)</f>
        <v>234790.48</v>
      </c>
      <c r="D8" s="7">
        <f>SUM('[1]Holmes High School 019'!C20)</f>
        <v>198194.7</v>
      </c>
      <c r="E8" s="7">
        <f>SUM('[1]Holmes High School 019'!D20)</f>
        <v>196489.37</v>
      </c>
      <c r="F8" s="7">
        <f>SUM('[1]Holmes High School 019'!E20)</f>
        <v>201914.49</v>
      </c>
      <c r="G8" s="7">
        <f>SUM('[1]Holmes High School 019'!F20)</f>
        <v>0</v>
      </c>
      <c r="H8" s="5">
        <f>SUM('[1]Holmes High School 019'!G20)</f>
        <v>202164.74</v>
      </c>
      <c r="I8" s="7">
        <f>SUM('[1]Holmes High School 019'!H20)</f>
        <v>0</v>
      </c>
      <c r="J8" s="7">
        <f>SUM('[1]Holmes High School 019'!I20)</f>
        <v>0</v>
      </c>
      <c r="K8" s="7">
        <f>SUM('[1]Holmes High School 019'!J20)</f>
        <v>0</v>
      </c>
      <c r="L8" s="7">
        <f>SUM('[1]Holmes High School 019'!K20)</f>
        <v>0</v>
      </c>
      <c r="M8" s="7">
        <f>SUM('[1]Holmes High School 019'!L20)</f>
        <v>0</v>
      </c>
      <c r="N8" s="5">
        <f>SUM('[1]Holmes High School 019'!M20)</f>
        <v>0</v>
      </c>
    </row>
    <row r="9" spans="1:15" ht="16.5" thickTop="1" x14ac:dyDescent="0.25">
      <c r="A9" s="8"/>
      <c r="B9" s="9"/>
      <c r="C9" s="10"/>
      <c r="D9" s="10"/>
      <c r="E9" s="10"/>
      <c r="F9" s="10"/>
      <c r="G9" s="10"/>
      <c r="H9" s="11"/>
      <c r="I9" s="12"/>
      <c r="J9" s="12"/>
      <c r="K9" s="12"/>
      <c r="L9" s="12"/>
      <c r="M9" s="12"/>
      <c r="N9" s="13"/>
    </row>
    <row r="10" spans="1:15" ht="16.5" thickBot="1" x14ac:dyDescent="0.3">
      <c r="A10" s="8"/>
      <c r="B10" s="14"/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</row>
    <row r="11" spans="1:15" ht="16.5" thickTop="1" x14ac:dyDescent="0.25">
      <c r="A11" s="23" t="s">
        <v>20</v>
      </c>
      <c r="B11" s="3" t="s">
        <v>16</v>
      </c>
      <c r="C11" s="4">
        <f>SUM('[1]Holmes Middle School 017'!B17)</f>
        <v>8851.16</v>
      </c>
      <c r="D11" s="5">
        <f>SUM('[1]Holmes Middle School 017'!C17)</f>
        <v>8851.9599999999991</v>
      </c>
      <c r="E11" s="5">
        <f>SUM('[1]Holmes Middle School 017'!D17)</f>
        <v>8851.81</v>
      </c>
      <c r="F11" s="5">
        <f>SUM('[1]Holmes Middle School 017'!E17)</f>
        <v>9019.6200000000008</v>
      </c>
      <c r="G11" s="5">
        <f>SUM('[1]Holmes Middle School 017'!F17)</f>
        <v>8791.4599999999991</v>
      </c>
      <c r="H11" s="5">
        <f>SUM('[1]Holmes Middle School 017'!G17)</f>
        <v>8613.51</v>
      </c>
      <c r="I11" s="5">
        <f>SUM('[1]Holmes Middle School 017'!H17)</f>
        <v>0</v>
      </c>
      <c r="J11" s="4">
        <f>SUM('[1]Holmes Middle School 017'!I17)</f>
        <v>0</v>
      </c>
      <c r="K11" s="4">
        <f>SUM('[1]Holmes Middle School 017'!J17)</f>
        <v>0</v>
      </c>
      <c r="L11" s="5">
        <f>SUM('[1]Holmes Middle School 017'!K17)</f>
        <v>0</v>
      </c>
      <c r="M11" s="5">
        <f>SUM('[1]Holmes Middle School 017'!L17)</f>
        <v>0</v>
      </c>
      <c r="N11" s="5">
        <f>SUM('[1]Holmes Middle School 017'!M17)</f>
        <v>0</v>
      </c>
    </row>
    <row r="12" spans="1:15" x14ac:dyDescent="0.25">
      <c r="A12" s="26"/>
      <c r="B12" s="6" t="s">
        <v>17</v>
      </c>
      <c r="C12" s="5">
        <f>SUM('[1]Holmes Middle School 017'!B18)</f>
        <v>0.8</v>
      </c>
      <c r="D12" s="5">
        <f>SUM('[1]Holmes Middle School 017'!C18)</f>
        <v>0.85</v>
      </c>
      <c r="E12" s="5">
        <f>SUM('[1]Holmes Middle School 017'!D18)</f>
        <v>166.81</v>
      </c>
      <c r="F12" s="5">
        <f>SUM('[1]Holmes Middle School 017'!E18)</f>
        <v>0.36</v>
      </c>
      <c r="G12" s="5">
        <f>SUM('[1]Holmes Middle School 017'!F18)</f>
        <v>0.38</v>
      </c>
      <c r="H12" s="5">
        <f>SUM('[1]Holmes Middle School 017'!G18)</f>
        <v>0.37</v>
      </c>
      <c r="I12" s="5">
        <f>SUM('[1]Holmes Middle School 017'!H18)</f>
        <v>0</v>
      </c>
      <c r="J12" s="5">
        <f>SUM('[1]Holmes Middle School 017'!I18)</f>
        <v>0</v>
      </c>
      <c r="K12" s="5">
        <f>SUM('[1]Holmes Middle School 017'!J18)</f>
        <v>0</v>
      </c>
      <c r="L12" s="5">
        <f>SUM('[1]Holmes Middle School 017'!K18)</f>
        <v>0</v>
      </c>
      <c r="M12" s="5">
        <f>SUM('[1]Holmes Middle School 017'!L18)</f>
        <v>0</v>
      </c>
      <c r="N12" s="5">
        <f>SUM('[1]Holmes Middle School 017'!M18)</f>
        <v>0</v>
      </c>
    </row>
    <row r="13" spans="1:15" x14ac:dyDescent="0.25">
      <c r="A13" s="26"/>
      <c r="B13" s="6" t="s">
        <v>18</v>
      </c>
      <c r="C13" s="5">
        <f>SUM('[1]Holmes Middle School 017'!B19)</f>
        <v>0</v>
      </c>
      <c r="D13" s="5">
        <f>SUM('[1]Holmes Middle School 017'!C19)</f>
        <v>0</v>
      </c>
      <c r="E13" s="5">
        <f>SUM('[1]Holmes Middle School 017'!D19)</f>
        <v>0</v>
      </c>
      <c r="F13" s="5">
        <f>SUM('[1]Holmes Middle School 017'!E19)</f>
        <v>-228.52</v>
      </c>
      <c r="G13" s="5">
        <f>SUM('[1]Holmes Middle School 017'!F19)</f>
        <v>-178.33</v>
      </c>
      <c r="H13" s="5">
        <f>SUM('[1]Holmes Middle School 017'!G19)</f>
        <v>0</v>
      </c>
      <c r="I13" s="5">
        <f>SUM('[1]Holmes Middle School 017'!H19)</f>
        <v>0</v>
      </c>
      <c r="J13" s="5">
        <f>SUM('[1]Holmes Middle School 017'!I19)</f>
        <v>0</v>
      </c>
      <c r="K13" s="5">
        <f>SUM('[1]Holmes Middle School 017'!J19)</f>
        <v>0</v>
      </c>
      <c r="L13" s="5">
        <f>SUM('[1]Holmes Middle School 017'!K19)</f>
        <v>0</v>
      </c>
      <c r="M13" s="5">
        <f>SUM('[1]Holmes Middle School 017'!L19)</f>
        <v>0</v>
      </c>
      <c r="N13" s="5">
        <f>SUM('[1]Holmes Middle School 017'!M19)</f>
        <v>0</v>
      </c>
    </row>
    <row r="14" spans="1:15" ht="16.5" thickBot="1" x14ac:dyDescent="0.3">
      <c r="A14" s="25"/>
      <c r="B14" s="2" t="s">
        <v>19</v>
      </c>
      <c r="C14" s="7">
        <f>SUM('[1]Holmes Middle School 017'!B20)</f>
        <v>8851.9599999999991</v>
      </c>
      <c r="D14" s="7">
        <f>SUM('[1]Holmes Middle School 017'!C20)</f>
        <v>8852.81</v>
      </c>
      <c r="E14" s="7">
        <f>SUM('[1]Holmes Middle School 017'!D20)</f>
        <v>9019.6200000000008</v>
      </c>
      <c r="F14" s="7">
        <f>SUM('[1]Holmes Middle School 017'!E20)</f>
        <v>8791.4599999999991</v>
      </c>
      <c r="G14" s="7">
        <f>SUM('[1]Holmes Middle School 017'!F20)</f>
        <v>8613.51</v>
      </c>
      <c r="H14" s="5">
        <f>SUM('[1]Holmes Middle School 017'!G20)</f>
        <v>8613.8799999999992</v>
      </c>
      <c r="I14" s="5">
        <f>SUM('[1]Holmes Middle School 017'!H20)</f>
        <v>0</v>
      </c>
      <c r="J14" s="5">
        <f>SUM('[1]Holmes Middle School 017'!I20)</f>
        <v>0</v>
      </c>
      <c r="K14" s="5">
        <f>SUM('[1]Holmes Middle School 017'!J20)</f>
        <v>0</v>
      </c>
      <c r="L14" s="5">
        <f>SUM('[1]Holmes Middle School 017'!K20)</f>
        <v>0</v>
      </c>
      <c r="M14" s="5">
        <f>SUM('[1]Holmes Middle School 017'!L20)</f>
        <v>0</v>
      </c>
      <c r="N14" s="5">
        <f>SUM('[1]Holmes Middle School 017'!M20)</f>
        <v>0</v>
      </c>
    </row>
    <row r="15" spans="1:15" ht="16.5" thickTop="1" x14ac:dyDescent="0.25">
      <c r="A15" s="8"/>
      <c r="B15" s="9"/>
      <c r="C15" s="10"/>
      <c r="D15" s="11"/>
      <c r="E15" s="11"/>
      <c r="F15" s="10"/>
      <c r="G15" s="10"/>
      <c r="H15" s="11"/>
      <c r="I15" s="13"/>
      <c r="J15" s="13"/>
      <c r="K15" s="13"/>
      <c r="L15" s="13"/>
      <c r="M15" s="13"/>
      <c r="N15" s="13"/>
      <c r="O15" s="17"/>
    </row>
    <row r="16" spans="1:15" ht="16.5" thickBot="1" x14ac:dyDescent="0.3">
      <c r="A16" s="18"/>
      <c r="B16" s="9"/>
      <c r="C16" s="10"/>
      <c r="D16" s="10"/>
      <c r="E16" s="10"/>
      <c r="F16" s="15"/>
      <c r="G16" s="15"/>
      <c r="H16" s="15"/>
      <c r="I16" s="12"/>
      <c r="J16" s="16"/>
      <c r="K16" s="16"/>
      <c r="L16" s="16"/>
      <c r="M16" s="16"/>
      <c r="N16" s="12"/>
    </row>
    <row r="17" spans="1:14" ht="16.5" thickTop="1" x14ac:dyDescent="0.25">
      <c r="A17" s="23" t="s">
        <v>21</v>
      </c>
      <c r="B17" s="19" t="s">
        <v>16</v>
      </c>
      <c r="C17" s="20">
        <f>SUM('[1]Latonia Elementary 115'!B17)</f>
        <v>15944.97</v>
      </c>
      <c r="D17" s="20">
        <f>SUM('[1]Latonia Elementary 115'!C17)</f>
        <v>15946.43</v>
      </c>
      <c r="E17" s="20">
        <f>SUM('[1]Latonia Elementary 115'!D17)</f>
        <v>14470.02</v>
      </c>
      <c r="F17" s="5">
        <f>SUM('[1]Latonia Elementary 115'!E17)</f>
        <v>13680.89</v>
      </c>
      <c r="G17" s="5">
        <f>SUM('[1]Latonia Elementary 115'!F17)</f>
        <v>13240.15</v>
      </c>
      <c r="H17" s="5">
        <f>SUM('[1]Latonia Elementary 115'!G17)</f>
        <v>13204.33</v>
      </c>
      <c r="I17" s="20">
        <f>SUM('[1]Latonia Elementary 115'!H17)</f>
        <v>0</v>
      </c>
      <c r="J17" s="5">
        <f>SUM('[1]Latonia Elementary 115'!I17)</f>
        <v>0</v>
      </c>
      <c r="K17" s="5">
        <f>SUM('[1]Latonia Elementary 115'!J17)</f>
        <v>0</v>
      </c>
      <c r="L17" s="5">
        <f>SUM('[1]Latonia Elementary 115'!K17)</f>
        <v>0</v>
      </c>
      <c r="M17" s="5">
        <f>SUM('[1]Latonia Elementary 115'!L17)</f>
        <v>0</v>
      </c>
      <c r="N17" s="20">
        <f>SUM('[1]Latonia Elementary 115'!M17)</f>
        <v>0</v>
      </c>
    </row>
    <row r="18" spans="1:14" x14ac:dyDescent="0.25">
      <c r="A18" s="26"/>
      <c r="B18" s="6" t="s">
        <v>17</v>
      </c>
      <c r="C18" s="5">
        <f>SUM('[1]Latonia Elementary 115'!B18)</f>
        <v>1.46</v>
      </c>
      <c r="D18" s="5">
        <f>SUM('[1]Latonia Elementary 115'!C18)</f>
        <v>1.47</v>
      </c>
      <c r="E18" s="5">
        <f>SUM('[1]Latonia Elementary 115'!D18)</f>
        <v>719.44</v>
      </c>
      <c r="F18" s="5">
        <f>SUM('[1]Latonia Elementary 115'!E18)</f>
        <v>0.55000000000000004</v>
      </c>
      <c r="G18" s="5">
        <f>SUM('[1]Latonia Elementary 115'!F18)</f>
        <v>100.93</v>
      </c>
      <c r="H18" s="5">
        <f>SUM('[1]Latonia Elementary 115'!G18)</f>
        <v>700.87</v>
      </c>
      <c r="I18" s="5">
        <f>SUM('[1]Latonia Elementary 115'!H18)</f>
        <v>0</v>
      </c>
      <c r="J18" s="5">
        <f>SUM('[1]Latonia Elementary 115'!I18)</f>
        <v>0</v>
      </c>
      <c r="K18" s="5">
        <f>SUM('[1]Latonia Elementary 115'!J18)</f>
        <v>0</v>
      </c>
      <c r="L18" s="5">
        <f>SUM('[1]Latonia Elementary 115'!K18)</f>
        <v>0</v>
      </c>
      <c r="M18" s="5">
        <f>SUM('[1]Latonia Elementary 115'!L18)</f>
        <v>0</v>
      </c>
      <c r="N18" s="5">
        <f>SUM('[1]Latonia Elementary 115'!M18)</f>
        <v>0</v>
      </c>
    </row>
    <row r="19" spans="1:14" x14ac:dyDescent="0.25">
      <c r="A19" s="26"/>
      <c r="B19" s="6" t="s">
        <v>18</v>
      </c>
      <c r="C19" s="5">
        <f>SUM('[1]Latonia Elementary 115'!B19)</f>
        <v>0</v>
      </c>
      <c r="D19" s="5">
        <f>SUM('[1]Latonia Elementary 115'!C19)</f>
        <v>-1477.88</v>
      </c>
      <c r="E19" s="5">
        <f>SUM('[1]Latonia Elementary 115'!D19)</f>
        <v>-1508.57</v>
      </c>
      <c r="F19" s="5">
        <f>SUM('[1]Latonia Elementary 115'!E19)</f>
        <v>-441.29</v>
      </c>
      <c r="G19" s="5">
        <f>SUM('[1]Latonia Elementary 115'!F19)</f>
        <v>-136.75</v>
      </c>
      <c r="H19" s="5">
        <f>SUM('[1]Latonia Elementary 115'!G19)</f>
        <v>-468.36</v>
      </c>
      <c r="I19" s="5">
        <f>SUM('[1]Latonia Elementary 115'!H19)</f>
        <v>0</v>
      </c>
      <c r="J19" s="5">
        <f>SUM('[1]Latonia Elementary 115'!I19)</f>
        <v>0</v>
      </c>
      <c r="K19" s="5">
        <f>SUM('[1]Latonia Elementary 115'!J19)</f>
        <v>0</v>
      </c>
      <c r="L19" s="5">
        <f>SUM('[1]Latonia Elementary 115'!K19)</f>
        <v>0</v>
      </c>
      <c r="M19" s="5">
        <f>SUM('[1]Latonia Elementary 115'!L19)</f>
        <v>0</v>
      </c>
      <c r="N19" s="5">
        <f>SUM('[1]Latonia Elementary 115'!M19)</f>
        <v>0</v>
      </c>
    </row>
    <row r="20" spans="1:14" ht="16.5" thickBot="1" x14ac:dyDescent="0.3">
      <c r="A20" s="25"/>
      <c r="B20" s="2" t="s">
        <v>19</v>
      </c>
      <c r="C20" s="7">
        <f>SUM('[1]Latonia Elementary 115'!B20)</f>
        <v>15946.43</v>
      </c>
      <c r="D20" s="5">
        <f>SUM('[1]Latonia Elementary 115'!C20)</f>
        <v>14470.02</v>
      </c>
      <c r="E20" s="7">
        <f>SUM('[1]Latonia Elementary 115'!D20)</f>
        <v>13680.89</v>
      </c>
      <c r="F20" s="7">
        <f>SUM('[1]Latonia Elementary 115'!E20)</f>
        <v>13240.15</v>
      </c>
      <c r="G20" s="7">
        <f>SUM('[1]Latonia Elementary 115'!F20)</f>
        <v>13204.33</v>
      </c>
      <c r="H20" s="7">
        <f>SUM('[1]Latonia Elementary 115'!G20)</f>
        <v>13436.84</v>
      </c>
      <c r="I20" s="7">
        <f>SUM('[1]Latonia Elementary 115'!H20)</f>
        <v>0</v>
      </c>
      <c r="J20" s="7">
        <f>SUM('[1]Latonia Elementary 115'!I20)</f>
        <v>0</v>
      </c>
      <c r="K20" s="7">
        <f>SUM('[1]Latonia Elementary 115'!J20)</f>
        <v>0</v>
      </c>
      <c r="L20" s="7">
        <f>SUM('[1]Latonia Elementary 115'!K20)</f>
        <v>0</v>
      </c>
      <c r="M20" s="7">
        <f>SUM('[1]Latonia Elementary 115'!L20)</f>
        <v>0</v>
      </c>
      <c r="N20" s="7">
        <f>SUM('[1]Latonia Elementary 115'!M20)</f>
        <v>0</v>
      </c>
    </row>
    <row r="21" spans="1:14" ht="16.5" thickTop="1" x14ac:dyDescent="0.25">
      <c r="A21" s="8"/>
      <c r="B21" s="9"/>
      <c r="C21" s="10"/>
      <c r="D21" s="11"/>
      <c r="E21" s="10"/>
      <c r="F21" s="10"/>
      <c r="G21" s="10"/>
      <c r="H21" s="10"/>
      <c r="I21" s="12"/>
      <c r="J21" s="12"/>
      <c r="K21" s="12"/>
      <c r="L21" s="12"/>
      <c r="M21" s="12"/>
      <c r="N21" s="12"/>
    </row>
    <row r="22" spans="1:14" ht="16.5" thickBot="1" x14ac:dyDescent="0.3">
      <c r="A22" s="18"/>
      <c r="B22" s="9"/>
      <c r="C22" s="15"/>
      <c r="D22" s="15"/>
      <c r="E22" s="10"/>
      <c r="F22" s="15"/>
      <c r="G22" s="10"/>
      <c r="H22" s="15"/>
      <c r="I22" s="12"/>
      <c r="J22" s="12"/>
      <c r="K22" s="16"/>
      <c r="L22" s="16"/>
      <c r="M22" s="16"/>
      <c r="N22" s="16"/>
    </row>
    <row r="23" spans="1:14" ht="16.5" thickTop="1" x14ac:dyDescent="0.25">
      <c r="A23" s="23" t="s">
        <v>22</v>
      </c>
      <c r="B23" s="19" t="s">
        <v>16</v>
      </c>
      <c r="C23" s="5">
        <f>SUM('[1]Ninth District Elementar 150'!B17)</f>
        <v>8872.7000000000007</v>
      </c>
      <c r="D23" s="5">
        <f>SUM('[1]Ninth District Elementar 150'!C17)</f>
        <v>8873.5</v>
      </c>
      <c r="E23" s="20">
        <f>SUM('[1]Ninth District Elementar 150'!D17)</f>
        <v>8763.85</v>
      </c>
      <c r="F23" s="5">
        <f>SUM('[1]Ninth District Elementar 150'!E17)</f>
        <v>9106.81</v>
      </c>
      <c r="G23" s="20">
        <f>SUM('[1]Ninth District Elementar 150'!F17)</f>
        <v>9098.91</v>
      </c>
      <c r="H23" s="5">
        <f>SUM('[1]Ninth District Elementar 150'!G17)</f>
        <v>9008.8700000000008</v>
      </c>
      <c r="I23" s="20">
        <f>SUM('[1]Ninth District Elementar 150'!H17)</f>
        <v>0</v>
      </c>
      <c r="J23" s="20">
        <f>SUM('[1]Ninth District Elementar 150'!I17)</f>
        <v>0</v>
      </c>
      <c r="K23" s="5">
        <f>SUM('[1]Ninth District Elementar 150'!J17)</f>
        <v>0</v>
      </c>
      <c r="L23" s="5">
        <f>SUM('[1]Ninth District Elementar 150'!K17)</f>
        <v>0</v>
      </c>
      <c r="M23" s="5">
        <f>SUM('[1]Ninth District Elementar 150'!L17)</f>
        <v>0</v>
      </c>
      <c r="N23" s="5">
        <f>SUM('[1]Ninth District Elementar 150'!M17)</f>
        <v>0</v>
      </c>
    </row>
    <row r="24" spans="1:14" x14ac:dyDescent="0.25">
      <c r="A24" s="24"/>
      <c r="B24" s="6" t="s">
        <v>17</v>
      </c>
      <c r="C24" s="5">
        <f>SUM('[1]Ninth District Elementar 150'!B18)</f>
        <v>0.8</v>
      </c>
      <c r="D24" s="5">
        <f>SUM('[1]Ninth District Elementar 150'!C18)</f>
        <v>0.85</v>
      </c>
      <c r="E24" s="5">
        <f>SUM('[1]Ninth District Elementar 150'!D18)</f>
        <v>342.96</v>
      </c>
      <c r="F24" s="5">
        <f>SUM('[1]Ninth District Elementar 150'!E18)</f>
        <v>126.84</v>
      </c>
      <c r="G24" s="5">
        <f>SUM('[1]Ninth District Elementar 150'!F18)</f>
        <v>50.96</v>
      </c>
      <c r="H24" s="5">
        <f>SUM('[1]Ninth District Elementar 150'!G18)</f>
        <v>811.4</v>
      </c>
      <c r="I24" s="5">
        <f>SUM('[1]Ninth District Elementar 150'!H18)</f>
        <v>0</v>
      </c>
      <c r="J24" s="5">
        <f>SUM('[1]Ninth District Elementar 150'!I18)</f>
        <v>0</v>
      </c>
      <c r="K24" s="5">
        <f>SUM('[1]Ninth District Elementar 150'!J18)</f>
        <v>0</v>
      </c>
      <c r="L24" s="5">
        <f>SUM('[1]Ninth District Elementar 150'!K18)</f>
        <v>0</v>
      </c>
      <c r="M24" s="5">
        <f>SUM('[1]Ninth District Elementar 150'!L18)</f>
        <v>0</v>
      </c>
      <c r="N24" s="5">
        <f>SUM('[1]Ninth District Elementar 150'!M18)</f>
        <v>0</v>
      </c>
    </row>
    <row r="25" spans="1:14" x14ac:dyDescent="0.25">
      <c r="A25" s="24"/>
      <c r="B25" s="6" t="s">
        <v>18</v>
      </c>
      <c r="C25" s="5">
        <f>SUM('[1]Ninth District Elementar 150'!B19)</f>
        <v>0</v>
      </c>
      <c r="D25" s="5">
        <f>SUM('[1]Ninth District Elementar 150'!C19)</f>
        <v>-110.5</v>
      </c>
      <c r="E25" s="5">
        <f>SUM('[1]Ninth District Elementar 150'!D19)</f>
        <v>0</v>
      </c>
      <c r="F25" s="5">
        <f>SUM('[1]Ninth District Elementar 150'!E19)</f>
        <v>-134.74</v>
      </c>
      <c r="G25" s="5">
        <f>SUM('[1]Ninth District Elementar 150'!F19)</f>
        <v>-141</v>
      </c>
      <c r="H25" s="5">
        <f>SUM('[1]Ninth District Elementar 150'!G19)</f>
        <v>0</v>
      </c>
      <c r="I25" s="5">
        <f>SUM('[1]Ninth District Elementar 150'!H19)</f>
        <v>0</v>
      </c>
      <c r="J25" s="5">
        <f>SUM('[1]Ninth District Elementar 150'!I19)</f>
        <v>0</v>
      </c>
      <c r="K25" s="5">
        <f>SUM('[1]Ninth District Elementar 150'!J19)</f>
        <v>0</v>
      </c>
      <c r="L25" s="5">
        <f>SUM('[1]Ninth District Elementar 150'!K19)</f>
        <v>0</v>
      </c>
      <c r="M25" s="5">
        <f>SUM('[1]Ninth District Elementar 150'!L19)</f>
        <v>0</v>
      </c>
      <c r="N25" s="5">
        <f>SUM('[1]Ninth District Elementar 150'!M19)</f>
        <v>0</v>
      </c>
    </row>
    <row r="26" spans="1:14" ht="16.5" thickBot="1" x14ac:dyDescent="0.3">
      <c r="A26" s="25"/>
      <c r="B26" s="6" t="s">
        <v>19</v>
      </c>
      <c r="C26" s="7">
        <f>SUM('[1]Ninth District Elementar 150'!B20)</f>
        <v>8873.5</v>
      </c>
      <c r="D26" s="7">
        <f>SUM('[1]Ninth District Elementar 150'!C20)</f>
        <v>8763.85</v>
      </c>
      <c r="E26" s="7">
        <f>SUM('[1]Ninth District Elementar 150'!D20)</f>
        <v>9106.81</v>
      </c>
      <c r="F26" s="7">
        <f>SUM('[1]Ninth District Elementar 150'!E20)</f>
        <v>9098.91</v>
      </c>
      <c r="G26" s="5">
        <f>SUM('[1]Ninth District Elementar 150'!F20)</f>
        <v>9008.8700000000008</v>
      </c>
      <c r="H26" s="7">
        <f>SUM('[1]Ninth District Elementar 150'!G20)</f>
        <v>9820.27</v>
      </c>
      <c r="I26" s="7">
        <f>SUM('[1]Ninth District Elementar 150'!H20)</f>
        <v>0</v>
      </c>
      <c r="J26" s="7">
        <f>SUM('[1]Ninth District Elementar 150'!I20)</f>
        <v>0</v>
      </c>
      <c r="K26" s="7">
        <f>SUM('[1]Ninth District Elementar 150'!J20)</f>
        <v>0</v>
      </c>
      <c r="L26" s="7">
        <f>SUM('[1]Ninth District Elementar 150'!K20)</f>
        <v>0</v>
      </c>
      <c r="M26" s="7">
        <f>SUM('[1]Ninth District Elementar 150'!L20)</f>
        <v>0</v>
      </c>
      <c r="N26" s="7">
        <f>SUM('[1]Ninth District Elementar 150'!M20)</f>
        <v>0</v>
      </c>
    </row>
    <row r="27" spans="1:14" ht="16.5" thickTop="1" x14ac:dyDescent="0.25">
      <c r="A27" s="21"/>
      <c r="B27" s="22"/>
      <c r="C27" s="10"/>
      <c r="D27" s="10"/>
      <c r="E27" s="10"/>
      <c r="F27" s="10"/>
      <c r="G27" s="11"/>
      <c r="H27" s="10"/>
      <c r="I27" s="12"/>
      <c r="J27" s="12"/>
      <c r="K27" s="12"/>
      <c r="L27" s="12"/>
      <c r="M27" s="12"/>
      <c r="N27" s="12"/>
    </row>
    <row r="28" spans="1:14" ht="16.5" thickBot="1" x14ac:dyDescent="0.3">
      <c r="A28" s="18"/>
      <c r="B28" s="9"/>
      <c r="C28" s="15"/>
      <c r="D28" s="10"/>
      <c r="E28" s="15"/>
      <c r="F28" s="10"/>
      <c r="G28" s="10"/>
      <c r="H28" s="15"/>
      <c r="I28" s="16"/>
      <c r="J28" s="12"/>
      <c r="K28" s="12"/>
      <c r="L28" s="16"/>
      <c r="M28" s="16"/>
      <c r="N28" s="16"/>
    </row>
    <row r="29" spans="1:14" ht="16.5" thickTop="1" x14ac:dyDescent="0.25">
      <c r="A29" s="23" t="s">
        <v>23</v>
      </c>
      <c r="B29" s="19" t="s">
        <v>16</v>
      </c>
      <c r="C29" s="5">
        <f>SUM('[1]John G. Carlisle Elementary 110'!B17)</f>
        <v>17764.8</v>
      </c>
      <c r="D29" s="20">
        <f>SUM('[1]John G. Carlisle Elementary 110'!C17)</f>
        <v>17766.46</v>
      </c>
      <c r="E29" s="5">
        <f>SUM('[1]John G. Carlisle Elementary 110'!D17)</f>
        <v>17301.060000000001</v>
      </c>
      <c r="F29" s="20">
        <f>SUM('[1]John G. Carlisle Elementary 110'!E17)</f>
        <v>17302.64</v>
      </c>
      <c r="G29" s="20">
        <f>SUM('[1]John G. Carlisle Elementary 110'!F17)</f>
        <v>17373.759999999998</v>
      </c>
      <c r="H29" s="5">
        <f>SUM('[1]John G. Carlisle Elementary 110'!G17)</f>
        <v>17129.95</v>
      </c>
      <c r="I29" s="5">
        <f>SUM('[1]John G. Carlisle Elementary 110'!H17)</f>
        <v>0</v>
      </c>
      <c r="J29" s="20">
        <f>SUM('[1]John G. Carlisle Elementary 110'!I17)</f>
        <v>0</v>
      </c>
      <c r="K29" s="20">
        <f>SUM('[1]John G. Carlisle Elementary 110'!J17)</f>
        <v>0</v>
      </c>
      <c r="L29" s="5">
        <f>SUM('[1]John G. Carlisle Elementary 110'!K17)</f>
        <v>0</v>
      </c>
      <c r="M29" s="5">
        <f>SUM('[1]John G. Carlisle Elementary 110'!L17)</f>
        <v>0</v>
      </c>
      <c r="N29" s="5">
        <f>SUM('[1]John G. Carlisle Elementary 110'!M17)</f>
        <v>0</v>
      </c>
    </row>
    <row r="30" spans="1:14" x14ac:dyDescent="0.25">
      <c r="A30" s="26"/>
      <c r="B30" s="6" t="s">
        <v>17</v>
      </c>
      <c r="C30" s="5">
        <f>SUM('[1]John G. Carlisle Elementary 110'!B18)</f>
        <v>1.66</v>
      </c>
      <c r="D30" s="5">
        <f>SUM('[1]John G. Carlisle Elementary 110'!C18)</f>
        <v>1.72</v>
      </c>
      <c r="E30" s="5">
        <f>SUM('[1]John G. Carlisle Elementary 110'!D18)</f>
        <v>1.58</v>
      </c>
      <c r="F30" s="5">
        <f>SUM('[1]John G. Carlisle Elementary 110'!E18)</f>
        <v>71.12</v>
      </c>
      <c r="G30" s="5">
        <f>SUM('[1]John G. Carlisle Elementary 110'!F18)</f>
        <v>28.19</v>
      </c>
      <c r="H30" s="5">
        <f>SUM('[1]John G. Carlisle Elementary 110'!G18)</f>
        <v>0.72</v>
      </c>
      <c r="I30" s="5">
        <f>SUM('[1]John G. Carlisle Elementary 110'!H18)</f>
        <v>0</v>
      </c>
      <c r="J30" s="5">
        <f>SUM('[1]John G. Carlisle Elementary 110'!I18)</f>
        <v>0</v>
      </c>
      <c r="K30" s="5">
        <f>SUM('[1]John G. Carlisle Elementary 110'!J18)</f>
        <v>0</v>
      </c>
      <c r="L30" s="5">
        <f>SUM('[1]John G. Carlisle Elementary 110'!K18)</f>
        <v>0</v>
      </c>
      <c r="M30" s="5">
        <f>SUM('[1]John G. Carlisle Elementary 110'!L18)</f>
        <v>0</v>
      </c>
      <c r="N30" s="5">
        <f>SUM('[1]John G. Carlisle Elementary 110'!M18)</f>
        <v>0</v>
      </c>
    </row>
    <row r="31" spans="1:14" x14ac:dyDescent="0.25">
      <c r="A31" s="26"/>
      <c r="B31" s="6" t="s">
        <v>18</v>
      </c>
      <c r="C31" s="5">
        <f>SUM('[1]John G. Carlisle Elementary 110'!B19)</f>
        <v>0</v>
      </c>
      <c r="D31" s="5">
        <f>SUM('[1]John G. Carlisle Elementary 110'!C19)</f>
        <v>-467.12</v>
      </c>
      <c r="E31" s="5">
        <f>SUM('[1]John G. Carlisle Elementary 110'!D19)</f>
        <v>0</v>
      </c>
      <c r="F31" s="5">
        <f>SUM('[1]John G. Carlisle Elementary 110'!E19)</f>
        <v>0</v>
      </c>
      <c r="G31" s="5">
        <f>SUM('[1]John G. Carlisle Elementary 110'!F19)</f>
        <v>-272</v>
      </c>
      <c r="H31" s="5">
        <f>SUM('[1]John G. Carlisle Elementary 110'!G19)</f>
        <v>-546.1</v>
      </c>
      <c r="I31" s="5">
        <f>SUM('[1]John G. Carlisle Elementary 110'!H19)</f>
        <v>0</v>
      </c>
      <c r="J31" s="5">
        <f>SUM('[1]John G. Carlisle Elementary 110'!I19)</f>
        <v>0</v>
      </c>
      <c r="K31" s="5">
        <f>SUM('[1]John G. Carlisle Elementary 110'!J19)</f>
        <v>0</v>
      </c>
      <c r="L31" s="5">
        <f>SUM('[1]John G. Carlisle Elementary 110'!K19)</f>
        <v>0</v>
      </c>
      <c r="M31" s="5">
        <f>SUM('[1]John G. Carlisle Elementary 110'!L19)</f>
        <v>0</v>
      </c>
      <c r="N31" s="5">
        <f>SUM('[1]John G. Carlisle Elementary 110'!M19)</f>
        <v>0</v>
      </c>
    </row>
    <row r="32" spans="1:14" ht="16.5" thickBot="1" x14ac:dyDescent="0.3">
      <c r="A32" s="25"/>
      <c r="B32" s="2" t="s">
        <v>19</v>
      </c>
      <c r="C32" s="7">
        <f>SUM('[1]John G. Carlisle Elementary 110'!B20)</f>
        <v>17766.46</v>
      </c>
      <c r="D32" s="7">
        <f>SUM('[1]John G. Carlisle Elementary 110'!C20)</f>
        <v>17301.060000000001</v>
      </c>
      <c r="E32" s="7">
        <f>SUM('[1]John G. Carlisle Elementary 110'!D20)</f>
        <v>17302.64</v>
      </c>
      <c r="F32" s="7">
        <f>SUM('[1]John G. Carlisle Elementary 110'!E20)</f>
        <v>17373.759999999998</v>
      </c>
      <c r="G32" s="7">
        <f>SUM('[1]John G. Carlisle Elementary 110'!F20)</f>
        <v>17129.95</v>
      </c>
      <c r="H32" s="7">
        <f>SUM('[1]John G. Carlisle Elementary 110'!G20)</f>
        <v>16584.57</v>
      </c>
      <c r="I32" s="5">
        <f>SUM('[1]John G. Carlisle Elementary 110'!H20)</f>
        <v>0</v>
      </c>
      <c r="J32" s="7">
        <f>SUM('[1]John G. Carlisle Elementary 110'!I20)</f>
        <v>0</v>
      </c>
      <c r="K32" s="7">
        <f>SUM('[1]John G. Carlisle Elementary 110'!J20)</f>
        <v>0</v>
      </c>
      <c r="L32" s="7">
        <f>SUM('[1]John G. Carlisle Elementary 110'!K20)</f>
        <v>0</v>
      </c>
      <c r="M32" s="7">
        <f>SUM('[1]John G. Carlisle Elementary 110'!L20)</f>
        <v>0</v>
      </c>
      <c r="N32" s="7">
        <f>SUM('[1]John G. Carlisle Elementary 110'!M20)</f>
        <v>0</v>
      </c>
    </row>
    <row r="33" spans="1:14" ht="16.5" thickTop="1" x14ac:dyDescent="0.25">
      <c r="A33" s="8"/>
      <c r="B33" s="9"/>
      <c r="C33" s="10"/>
      <c r="D33" s="10"/>
      <c r="E33" s="10"/>
      <c r="F33" s="10"/>
      <c r="G33" s="10"/>
      <c r="H33" s="10"/>
      <c r="I33" s="13"/>
      <c r="J33" s="12"/>
      <c r="K33" s="12"/>
      <c r="L33" s="12"/>
      <c r="M33" s="12"/>
      <c r="N33" s="12"/>
    </row>
    <row r="34" spans="1:14" ht="16.5" thickBot="1" x14ac:dyDescent="0.3">
      <c r="A34" s="18"/>
      <c r="B34" s="14"/>
      <c r="C34" s="15"/>
      <c r="D34" s="10"/>
      <c r="E34" s="10"/>
      <c r="F34" s="15"/>
      <c r="G34" s="15"/>
      <c r="H34" s="15"/>
      <c r="I34" s="16"/>
      <c r="J34" s="12"/>
      <c r="K34" s="16"/>
      <c r="L34" s="16"/>
      <c r="M34" s="16"/>
      <c r="N34" s="16"/>
    </row>
    <row r="35" spans="1:14" ht="16.5" thickTop="1" x14ac:dyDescent="0.25">
      <c r="A35" s="23" t="s">
        <v>24</v>
      </c>
      <c r="B35" s="6" t="s">
        <v>16</v>
      </c>
      <c r="C35" s="5">
        <f>SUM('[1]Glenn O Swing Elementary 160'!B17)</f>
        <v>10464.69</v>
      </c>
      <c r="D35" s="20">
        <f>SUM('[1]Glenn O Swing Elementary 160'!C17)</f>
        <v>10467.64</v>
      </c>
      <c r="E35" s="20">
        <f>SUM('[1]Glenn O Swing Elementary 160'!D17)</f>
        <v>10250.57</v>
      </c>
      <c r="F35" s="5">
        <f>SUM('[1]Glenn O Swing Elementary 160'!E17)</f>
        <v>10285.5</v>
      </c>
      <c r="G35" s="5">
        <f>SUM('[1]Glenn O Swing Elementary 160'!F17)</f>
        <v>9826.01</v>
      </c>
      <c r="H35" s="5">
        <f>SUM('[1]Glenn O Swing Elementary 160'!G17)</f>
        <v>9521.1</v>
      </c>
      <c r="I35" s="5">
        <f>SUM('[1]Glenn O Swing Elementary 160'!H17)</f>
        <v>0</v>
      </c>
      <c r="J35" s="20">
        <f>SUM('[1]Glenn O Swing Elementary 160'!I17)</f>
        <v>0</v>
      </c>
      <c r="K35" s="5">
        <f>SUM('[1]Glenn O Swing Elementary 160'!J17)</f>
        <v>0</v>
      </c>
      <c r="L35" s="5">
        <f>SUM('[1]Glenn O Swing Elementary 160'!K17)</f>
        <v>0</v>
      </c>
      <c r="M35" s="5">
        <f>SUM('[1]Glenn O Swing Elementary 160'!L17)</f>
        <v>0</v>
      </c>
      <c r="N35" s="5">
        <f>SUM('[1]Glenn O Swing Elementary 160'!M17)</f>
        <v>0</v>
      </c>
    </row>
    <row r="36" spans="1:14" x14ac:dyDescent="0.25">
      <c r="A36" s="26"/>
      <c r="B36" s="6" t="s">
        <v>17</v>
      </c>
      <c r="C36" s="5">
        <f>SUM('[1]Glenn O Swing Elementary 160'!B18)</f>
        <v>2.95</v>
      </c>
      <c r="D36" s="5">
        <f>SUM('[1]Glenn O Swing Elementary 160'!C18)</f>
        <v>593.35</v>
      </c>
      <c r="E36" s="5">
        <f>SUM('[1]Glenn O Swing Elementary 160'!D18)</f>
        <v>34.93</v>
      </c>
      <c r="F36" s="5">
        <f>SUM('[1]Glenn O Swing Elementary 160'!E18)</f>
        <v>0.4</v>
      </c>
      <c r="G36" s="5">
        <f>SUM('[1]Glenn O Swing Elementary 160'!F18)</f>
        <v>0.43</v>
      </c>
      <c r="H36" s="5">
        <f>SUM('[1]Glenn O Swing Elementary 160'!G18)</f>
        <v>0.43</v>
      </c>
      <c r="I36" s="5">
        <f>SUM('[1]Glenn O Swing Elementary 160'!H18)</f>
        <v>0</v>
      </c>
      <c r="J36" s="5">
        <f>SUM('[1]Glenn O Swing Elementary 160'!I18)</f>
        <v>0</v>
      </c>
      <c r="K36" s="5">
        <f>SUM('[1]Glenn O Swing Elementary 160'!J18)</f>
        <v>0</v>
      </c>
      <c r="L36" s="5">
        <f>SUM('[1]Glenn O Swing Elementary 160'!K18)</f>
        <v>0</v>
      </c>
      <c r="M36" s="5">
        <f>SUM('[1]Glenn O Swing Elementary 160'!L18)</f>
        <v>0</v>
      </c>
      <c r="N36" s="5">
        <f>SUM('[1]Glenn O Swing Elementary 160'!M18)</f>
        <v>0</v>
      </c>
    </row>
    <row r="37" spans="1:14" x14ac:dyDescent="0.25">
      <c r="A37" s="26"/>
      <c r="B37" s="6" t="s">
        <v>18</v>
      </c>
      <c r="C37" s="5">
        <f>SUM('[1]Glenn O Swing Elementary 160'!B19)</f>
        <v>0</v>
      </c>
      <c r="D37" s="5">
        <f>SUM('[1]Glenn O Swing Elementary 160'!C19)</f>
        <v>-810.42</v>
      </c>
      <c r="E37" s="5">
        <f>SUM('[1]Glenn O Swing Elementary 160'!D19)</f>
        <v>0</v>
      </c>
      <c r="F37" s="5">
        <f>SUM('[1]Glenn O Swing Elementary 160'!E19)</f>
        <v>-459.89</v>
      </c>
      <c r="G37" s="5">
        <f>SUM('[1]Glenn O Swing Elementary 160'!F19)</f>
        <v>-305.33999999999997</v>
      </c>
      <c r="H37" s="5">
        <f>SUM('[1]Glenn O Swing Elementary 160'!G19)</f>
        <v>1563.41</v>
      </c>
      <c r="I37" s="5">
        <f>SUM('[1]Glenn O Swing Elementary 160'!H19)</f>
        <v>0</v>
      </c>
      <c r="J37" s="5">
        <f>SUM('[1]Glenn O Swing Elementary 160'!I19)</f>
        <v>0</v>
      </c>
      <c r="K37" s="5">
        <f>SUM('[1]Glenn O Swing Elementary 160'!J19)</f>
        <v>0</v>
      </c>
      <c r="L37" s="5">
        <f>SUM('[1]Glenn O Swing Elementary 160'!K19)</f>
        <v>0</v>
      </c>
      <c r="M37" s="5">
        <f>SUM('[1]Glenn O Swing Elementary 160'!L19)</f>
        <v>0</v>
      </c>
      <c r="N37" s="5">
        <f>SUM('[1]Glenn O Swing Elementary 160'!M19)</f>
        <v>0</v>
      </c>
    </row>
    <row r="38" spans="1:14" ht="16.5" thickBot="1" x14ac:dyDescent="0.3">
      <c r="A38" s="25"/>
      <c r="B38" s="2" t="s">
        <v>19</v>
      </c>
      <c r="C38" s="7">
        <f>SUM('[1]Glenn O Swing Elementary 160'!B20)</f>
        <v>10467.64</v>
      </c>
      <c r="D38" s="7">
        <f>SUM('[1]Glenn O Swing Elementary 160'!C20)</f>
        <v>10250.57</v>
      </c>
      <c r="E38" s="7">
        <f>SUM('[1]Glenn O Swing Elementary 160'!D20)</f>
        <v>10285.5</v>
      </c>
      <c r="F38" s="7">
        <f>SUM('[1]Glenn O Swing Elementary 160'!E20)</f>
        <v>9826.01</v>
      </c>
      <c r="G38" s="7">
        <f>SUM('[1]Glenn O Swing Elementary 160'!F20)</f>
        <v>9521.1</v>
      </c>
      <c r="H38" s="5">
        <f>SUM('[1]Glenn O Swing Elementary 160'!G20)</f>
        <v>7958.12</v>
      </c>
      <c r="I38" s="7">
        <f>SUM('[1]Glenn O Swing Elementary 160'!H20)</f>
        <v>0</v>
      </c>
      <c r="J38" s="7">
        <f>SUM('[1]Glenn O Swing Elementary 160'!I20)</f>
        <v>0</v>
      </c>
      <c r="K38" s="7">
        <f>SUM('[1]Glenn O Swing Elementary 160'!J20)</f>
        <v>0</v>
      </c>
      <c r="L38" s="7">
        <f>SUM('[1]Glenn O Swing Elementary 160'!K20)</f>
        <v>0</v>
      </c>
      <c r="M38" s="7">
        <f>SUM('[1]Glenn O Swing Elementary 160'!L20)</f>
        <v>0</v>
      </c>
      <c r="N38" s="7">
        <f>SUM('[1]Glenn O Swing Elementary 160'!M20)</f>
        <v>0</v>
      </c>
    </row>
    <row r="39" spans="1:14" ht="16.5" thickTop="1" x14ac:dyDescent="0.25">
      <c r="A39" s="8"/>
      <c r="B39" s="9"/>
      <c r="C39" s="10"/>
      <c r="D39" s="10"/>
      <c r="E39" s="10"/>
      <c r="F39" s="10"/>
      <c r="G39" s="10"/>
      <c r="H39" s="11"/>
      <c r="I39" s="12"/>
      <c r="J39" s="12"/>
      <c r="K39" s="12"/>
      <c r="L39" s="12"/>
      <c r="M39" s="12"/>
      <c r="N39" s="12"/>
    </row>
    <row r="40" spans="1:14" ht="16.5" thickBot="1" x14ac:dyDescent="0.3">
      <c r="A40" s="8"/>
      <c r="B40" s="14"/>
      <c r="C40" s="15"/>
      <c r="D40" s="15"/>
      <c r="E40" s="10"/>
      <c r="F40" s="10"/>
      <c r="G40" s="15"/>
      <c r="H40" s="15"/>
      <c r="I40" s="16"/>
      <c r="J40" s="16"/>
      <c r="K40" s="16"/>
      <c r="L40" s="12"/>
      <c r="M40" s="16"/>
      <c r="N40" s="16"/>
    </row>
    <row r="41" spans="1:14" ht="16.5" thickTop="1" x14ac:dyDescent="0.25">
      <c r="A41" s="23" t="s">
        <v>25</v>
      </c>
      <c r="B41" s="6" t="s">
        <v>16</v>
      </c>
      <c r="C41" s="5">
        <f>SUM('[1]Sixth District Elementary 170'!B17)</f>
        <v>7083.78</v>
      </c>
      <c r="D41" s="5">
        <f>SUM('[1]Sixth District Elementary 170'!C17)</f>
        <v>7067.42</v>
      </c>
      <c r="E41" s="20">
        <f>SUM('[1]Sixth District Elementary 170'!D17)</f>
        <v>4875.12</v>
      </c>
      <c r="F41" s="20">
        <f>SUM('[1]Sixth District Elementary 170'!E17)</f>
        <v>4915.8599999999997</v>
      </c>
      <c r="G41" s="5">
        <f>SUM('[1]Sixth District Elementary 170'!F17)</f>
        <v>4863.0200000000004</v>
      </c>
      <c r="H41" s="5">
        <f>SUM('[1]Sixth District Elementary 170'!G17)</f>
        <v>9847.2199999999993</v>
      </c>
      <c r="I41" s="5">
        <f>SUM('[1]Sixth District Elementary 170'!H17)</f>
        <v>0</v>
      </c>
      <c r="J41" s="5">
        <f>SUM('[1]Sixth District Elementary 170'!I17)</f>
        <v>0</v>
      </c>
      <c r="K41" s="5">
        <f>SUM('[1]Sixth District Elementary 170'!J17)</f>
        <v>0</v>
      </c>
      <c r="L41" s="20">
        <f>SUM('[1]Sixth District Elementary 170'!K17)</f>
        <v>0</v>
      </c>
      <c r="M41" s="5">
        <f>SUM('[1]Sixth District Elementary 170'!L17)</f>
        <v>0</v>
      </c>
      <c r="N41" s="5">
        <f>SUM('[1]Sixth District Elementary 170'!M17)</f>
        <v>0</v>
      </c>
    </row>
    <row r="42" spans="1:14" x14ac:dyDescent="0.25">
      <c r="A42" s="26"/>
      <c r="B42" s="6" t="s">
        <v>17</v>
      </c>
      <c r="C42" s="5">
        <f>SUM('[1]Sixth District Elementary 170'!B18)</f>
        <v>0.66400000000000003</v>
      </c>
      <c r="D42" s="5">
        <f>SUM('[1]Sixth District Elementary 170'!C18)</f>
        <v>34.22</v>
      </c>
      <c r="E42" s="5">
        <f>SUM('[1]Sixth District Elementary 170'!D18)</f>
        <v>40.74</v>
      </c>
      <c r="F42" s="5">
        <f>SUM('[1]Sixth District Elementary 170'!E18)</f>
        <v>0.19</v>
      </c>
      <c r="G42" s="5">
        <f>SUM('[1]Sixth District Elementary 170'!F18)</f>
        <v>5037.67</v>
      </c>
      <c r="H42" s="5">
        <f>SUM('[1]Sixth District Elementary 170'!G18)</f>
        <v>102.2</v>
      </c>
      <c r="I42" s="5">
        <f>SUM('[1]Sixth District Elementary 170'!H18)</f>
        <v>0</v>
      </c>
      <c r="J42" s="5">
        <f>SUM('[1]Sixth District Elementary 170'!I18)</f>
        <v>0</v>
      </c>
      <c r="K42" s="5">
        <f>SUM('[1]Sixth District Elementary 170'!J18)</f>
        <v>0</v>
      </c>
      <c r="L42" s="5">
        <f>SUM('[1]Sixth District Elementary 170'!K18)</f>
        <v>0</v>
      </c>
      <c r="M42" s="5">
        <f>SUM('[1]Sixth District Elementary 170'!L18)</f>
        <v>0</v>
      </c>
      <c r="N42" s="5">
        <f>SUM('[1]Sixth District Elementary 170'!M18)</f>
        <v>0</v>
      </c>
    </row>
    <row r="43" spans="1:14" x14ac:dyDescent="0.25">
      <c r="A43" s="26"/>
      <c r="B43" s="6" t="s">
        <v>18</v>
      </c>
      <c r="C43" s="5">
        <f>SUM('[1]Sixth District Elementary 170'!B19)</f>
        <v>-17</v>
      </c>
      <c r="D43" s="5">
        <f>SUM('[1]Sixth District Elementary 170'!C19)</f>
        <v>-2226.52</v>
      </c>
      <c r="E43" s="5">
        <f>SUM('[1]Sixth District Elementary 170'!D19)</f>
        <v>0</v>
      </c>
      <c r="F43" s="5">
        <f>SUM('[1]Sixth District Elementary 170'!E19)</f>
        <v>-53.03</v>
      </c>
      <c r="G43" s="5">
        <f>SUM('[1]Sixth District Elementary 170'!F19)</f>
        <v>-53.47</v>
      </c>
      <c r="H43" s="5">
        <f>SUM('[1]Sixth District Elementary 170'!G19)</f>
        <v>-50</v>
      </c>
      <c r="I43" s="5">
        <f>SUM('[1]Sixth District Elementary 170'!H19)</f>
        <v>0</v>
      </c>
      <c r="J43" s="5">
        <f>SUM('[1]Sixth District Elementary 170'!I19)</f>
        <v>0</v>
      </c>
      <c r="K43" s="5">
        <f>SUM('[1]Sixth District Elementary 170'!J19)</f>
        <v>0</v>
      </c>
      <c r="L43" s="5">
        <f>SUM('[1]Sixth District Elementary 170'!K19)</f>
        <v>0</v>
      </c>
      <c r="M43" s="5">
        <f>SUM('[1]Sixth District Elementary 170'!L19)</f>
        <v>0</v>
      </c>
      <c r="N43" s="5">
        <f>SUM('[1]Sixth District Elementary 170'!M19)</f>
        <v>0</v>
      </c>
    </row>
    <row r="44" spans="1:14" ht="16.5" thickBot="1" x14ac:dyDescent="0.3">
      <c r="A44" s="25"/>
      <c r="B44" s="2" t="s">
        <v>19</v>
      </c>
      <c r="C44" s="5">
        <f>SUM('[1]Sixth District Elementary 170'!B20)</f>
        <v>7067.42</v>
      </c>
      <c r="D44" s="7">
        <f>SUM('[1]Sixth District Elementary 170'!C20)</f>
        <v>4875.12</v>
      </c>
      <c r="E44" s="7">
        <f>SUM('[1]Sixth District Elementary 170'!D20)</f>
        <v>4915.8599999999997</v>
      </c>
      <c r="F44" s="7">
        <f>SUM('[1]Sixth District Elementary 170'!E20)</f>
        <v>4863.0200000000004</v>
      </c>
      <c r="G44" s="7">
        <f>SUM('[1]Sixth District Elementary 170'!F20)</f>
        <v>9847.2199999999993</v>
      </c>
      <c r="H44" s="7">
        <f>SUM('[1]Sixth District Elementary 170'!G20)</f>
        <v>9899.42</v>
      </c>
      <c r="I44" s="7">
        <f>SUM('[1]Sixth District Elementary 170'!H20)</f>
        <v>0</v>
      </c>
      <c r="J44" s="7">
        <f>SUM('[1]Sixth District Elementary 170'!I20)</f>
        <v>0</v>
      </c>
      <c r="K44" s="7">
        <f>SUM('[1]Sixth District Elementary 170'!J20)</f>
        <v>0</v>
      </c>
      <c r="L44" s="7">
        <f>SUM('[1]Sixth District Elementary 170'!K20)</f>
        <v>0</v>
      </c>
      <c r="M44" s="7">
        <f>SUM('[1]Sixth District Elementary 170'!L20)</f>
        <v>0</v>
      </c>
      <c r="N44" s="5">
        <f>SUM('[1]Sixth District Elementary 170'!M20)</f>
        <v>0</v>
      </c>
    </row>
    <row r="45" spans="1:14" ht="16.5" thickTop="1" x14ac:dyDescent="0.25">
      <c r="A45" s="12"/>
      <c r="B45" s="9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</sheetData>
  <mergeCells count="10">
    <mergeCell ref="A23:A26"/>
    <mergeCell ref="A29:A32"/>
    <mergeCell ref="A35:A38"/>
    <mergeCell ref="A41:A44"/>
    <mergeCell ref="A1:N1"/>
    <mergeCell ref="A2:N2"/>
    <mergeCell ref="A3:N3"/>
    <mergeCell ref="A5:A8"/>
    <mergeCell ref="A11:A14"/>
    <mergeCell ref="A17:A20"/>
  </mergeCells>
  <pageMargins left="0.7" right="0.7" top="0.75" bottom="0.75" header="0.3" footer="0.3"/>
  <pageSetup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donna.donaldson</dc:creator>
  <cp:lastModifiedBy>Burtschy, Annette - Finance Director</cp:lastModifiedBy>
  <cp:lastPrinted>2022-01-18T17:43:32Z</cp:lastPrinted>
  <dcterms:created xsi:type="dcterms:W3CDTF">2022-01-14T20:41:23Z</dcterms:created>
  <dcterms:modified xsi:type="dcterms:W3CDTF">2022-01-18T17:44:09Z</dcterms:modified>
</cp:coreProperties>
</file>