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ard Stuff October 2021\January 2022\January 20\action\"/>
    </mc:Choice>
  </mc:AlternateContent>
  <xr:revisionPtr revIDLastSave="0" documentId="8_{D178976C-856E-4326-8935-029DBFCB20D4}" xr6:coauthVersionLast="36" xr6:coauthVersionMax="36" xr10:uidLastSave="{00000000-0000-0000-0000-000000000000}"/>
  <bookViews>
    <workbookView xWindow="0" yWindow="0" windowWidth="28800" windowHeight="13470" activeTab="1" xr2:uid="{00000000-000D-0000-FFFF-FFFF00000000}"/>
  </bookViews>
  <sheets>
    <sheet name="A" sheetId="9" r:id="rId1"/>
    <sheet name="B" sheetId="11" r:id="rId2"/>
  </sheets>
  <definedNames>
    <definedName name="_xlnm.Print_Area" localSheetId="0">A!$A$1:$T$69</definedName>
    <definedName name="_xlnm.Print_Area" localSheetId="1">B!$A$1:$T$69</definedName>
  </definedNames>
  <calcPr calcId="191029"/>
</workbook>
</file>

<file path=xl/calcChain.xml><?xml version="1.0" encoding="utf-8"?>
<calcChain xmlns="http://schemas.openxmlformats.org/spreadsheetml/2006/main">
  <c r="H10" i="9" l="1"/>
  <c r="I10" i="9" s="1"/>
  <c r="J10" i="9" s="1"/>
  <c r="K10" i="9" s="1"/>
  <c r="L10" i="9" s="1"/>
  <c r="O12" i="9" l="1"/>
  <c r="A55" i="9"/>
  <c r="B55" i="9" s="1"/>
  <c r="C55" i="9" s="1"/>
  <c r="D55" i="9" s="1"/>
  <c r="E55" i="9" s="1"/>
  <c r="A42" i="9"/>
  <c r="A40" i="9"/>
  <c r="O29" i="9"/>
  <c r="P29" i="9" s="1"/>
  <c r="Q29" i="9" s="1"/>
  <c r="R29" i="9" s="1"/>
  <c r="S29" i="9" s="1"/>
  <c r="O10" i="9"/>
  <c r="J29" i="9"/>
  <c r="K29" i="9" s="1"/>
  <c r="L29" i="9" s="1"/>
  <c r="O25" i="9"/>
  <c r="H25" i="11"/>
  <c r="K14" i="11"/>
  <c r="I57" i="11"/>
  <c r="I12" i="11"/>
  <c r="O31" i="11"/>
  <c r="J29" i="11"/>
  <c r="B55" i="11"/>
  <c r="C55" i="11" s="1"/>
  <c r="D55" i="11" s="1"/>
  <c r="E55" i="11" s="1"/>
  <c r="F55" i="11" s="1"/>
  <c r="A57" i="11" s="1"/>
  <c r="B57" i="11" s="1"/>
  <c r="C57" i="11" s="1"/>
  <c r="D57" i="11" s="1"/>
  <c r="E57" i="11" s="1"/>
  <c r="F57" i="11" s="1"/>
  <c r="A59" i="11" s="1"/>
  <c r="B59" i="11" s="1"/>
  <c r="C59" i="11" s="1"/>
  <c r="D59" i="11" s="1"/>
  <c r="E59" i="11" s="1"/>
  <c r="F59" i="11" s="1"/>
  <c r="A61" i="11" s="1"/>
  <c r="B61" i="11" s="1"/>
  <c r="C61" i="11" s="1"/>
  <c r="D61" i="11" s="1"/>
  <c r="E61" i="11" s="1"/>
  <c r="F61" i="11" s="1"/>
  <c r="A63" i="11" s="1"/>
  <c r="B63" i="11" s="1"/>
  <c r="C63" i="11" s="1"/>
  <c r="D63" i="11" s="1"/>
  <c r="E63" i="11" s="1"/>
  <c r="F63" i="11" s="1"/>
  <c r="A55" i="11"/>
  <c r="T53" i="11"/>
  <c r="O55" i="11" s="1"/>
  <c r="P55" i="11" s="1"/>
  <c r="Q55" i="11" s="1"/>
  <c r="R55" i="11" s="1"/>
  <c r="S55" i="11" s="1"/>
  <c r="T55" i="11" s="1"/>
  <c r="O57" i="11" s="1"/>
  <c r="P57" i="11" s="1"/>
  <c r="Q57" i="11" s="1"/>
  <c r="R57" i="11" s="1"/>
  <c r="S57" i="11" s="1"/>
  <c r="T57" i="11" s="1"/>
  <c r="O59" i="11" s="1"/>
  <c r="P59" i="11" s="1"/>
  <c r="Q59" i="11" s="1"/>
  <c r="R59" i="11" s="1"/>
  <c r="S59" i="11" s="1"/>
  <c r="T59" i="11" s="1"/>
  <c r="O61" i="11" s="1"/>
  <c r="P61" i="11" s="1"/>
  <c r="Q61" i="11" s="1"/>
  <c r="R61" i="11" s="1"/>
  <c r="S61" i="11" s="1"/>
  <c r="T61" i="11" s="1"/>
  <c r="O63" i="11" s="1"/>
  <c r="P63" i="11" s="1"/>
  <c r="Q63" i="11" s="1"/>
  <c r="R63" i="11" s="1"/>
  <c r="S63" i="11" s="1"/>
  <c r="T63" i="11" s="1"/>
  <c r="S53" i="11"/>
  <c r="J53" i="11"/>
  <c r="K53" i="11" s="1"/>
  <c r="L53" i="11" s="1"/>
  <c r="M53" i="11" s="1"/>
  <c r="H55" i="11" s="1"/>
  <c r="I55" i="11" s="1"/>
  <c r="J55" i="11" s="1"/>
  <c r="K55" i="11" s="1"/>
  <c r="L55" i="11" s="1"/>
  <c r="M55" i="11" s="1"/>
  <c r="H57" i="11" s="1"/>
  <c r="J57" i="11" s="1"/>
  <c r="K57" i="11" s="1"/>
  <c r="L57" i="11" s="1"/>
  <c r="M57" i="11" s="1"/>
  <c r="H59" i="11" s="1"/>
  <c r="I59" i="11" s="1"/>
  <c r="J59" i="11" s="1"/>
  <c r="K59" i="11" s="1"/>
  <c r="L59" i="11" s="1"/>
  <c r="M59" i="11" s="1"/>
  <c r="H61" i="11" s="1"/>
  <c r="I61" i="11" s="1"/>
  <c r="J61" i="11" s="1"/>
  <c r="K61" i="11" s="1"/>
  <c r="L61" i="11" s="1"/>
  <c r="M61" i="11" s="1"/>
  <c r="H63" i="11" s="1"/>
  <c r="I63" i="11" s="1"/>
  <c r="J63" i="11" s="1"/>
  <c r="K63" i="11" s="1"/>
  <c r="L63" i="11" s="1"/>
  <c r="M63" i="11" s="1"/>
  <c r="O51" i="11"/>
  <c r="H51" i="11"/>
  <c r="A51" i="11"/>
  <c r="C40" i="11"/>
  <c r="D40" i="11" s="1"/>
  <c r="E40" i="11" s="1"/>
  <c r="F40" i="11" s="1"/>
  <c r="A42" i="11" s="1"/>
  <c r="B42" i="11" s="1"/>
  <c r="C42" i="11" s="1"/>
  <c r="D42" i="11" s="1"/>
  <c r="E42" i="11" s="1"/>
  <c r="F42" i="11" s="1"/>
  <c r="A44" i="11" s="1"/>
  <c r="B44" i="11" s="1"/>
  <c r="C44" i="11" s="1"/>
  <c r="D44" i="11" s="1"/>
  <c r="E44" i="11" s="1"/>
  <c r="F44" i="11" s="1"/>
  <c r="A46" i="11" s="1"/>
  <c r="B46" i="11" s="1"/>
  <c r="C46" i="11" s="1"/>
  <c r="D46" i="11" s="1"/>
  <c r="E46" i="11" s="1"/>
  <c r="F46" i="11" s="1"/>
  <c r="A48" i="11" s="1"/>
  <c r="B48" i="11" s="1"/>
  <c r="C48" i="11" s="1"/>
  <c r="D48" i="11" s="1"/>
  <c r="E48" i="11" s="1"/>
  <c r="F48" i="11" s="1"/>
  <c r="B40" i="11"/>
  <c r="A40" i="11"/>
  <c r="R38" i="11"/>
  <c r="S38" i="11" s="1"/>
  <c r="T38" i="11" s="1"/>
  <c r="O40" i="11" s="1"/>
  <c r="P40" i="11" s="1"/>
  <c r="Q40" i="11" s="1"/>
  <c r="R40" i="11" s="1"/>
  <c r="S40" i="11" s="1"/>
  <c r="T40" i="11" s="1"/>
  <c r="O42" i="11" s="1"/>
  <c r="P42" i="11" s="1"/>
  <c r="Q42" i="11" s="1"/>
  <c r="R42" i="11" s="1"/>
  <c r="S42" i="11" s="1"/>
  <c r="T42" i="11" s="1"/>
  <c r="O44" i="11" s="1"/>
  <c r="P44" i="11" s="1"/>
  <c r="Q44" i="11" s="1"/>
  <c r="R44" i="11" s="1"/>
  <c r="S44" i="11" s="1"/>
  <c r="T44" i="11" s="1"/>
  <c r="O46" i="11" s="1"/>
  <c r="P46" i="11" s="1"/>
  <c r="Q46" i="11" s="1"/>
  <c r="R46" i="11" s="1"/>
  <c r="S46" i="11" s="1"/>
  <c r="T46" i="11" s="1"/>
  <c r="O48" i="11" s="1"/>
  <c r="P48" i="11" s="1"/>
  <c r="Q48" i="11" s="1"/>
  <c r="R48" i="11" s="1"/>
  <c r="S48" i="11" s="1"/>
  <c r="T48" i="11" s="1"/>
  <c r="K38" i="11"/>
  <c r="L38" i="11" s="1"/>
  <c r="M38" i="11" s="1"/>
  <c r="H40" i="11" s="1"/>
  <c r="I40" i="11" s="1"/>
  <c r="J40" i="11" s="1"/>
  <c r="K40" i="11" s="1"/>
  <c r="L40" i="11" s="1"/>
  <c r="M40" i="11" s="1"/>
  <c r="H42" i="11" s="1"/>
  <c r="I42" i="11" s="1"/>
  <c r="J42" i="11" s="1"/>
  <c r="K42" i="11" s="1"/>
  <c r="L42" i="11" s="1"/>
  <c r="M42" i="11" s="1"/>
  <c r="H44" i="11" s="1"/>
  <c r="I44" i="11" s="1"/>
  <c r="J44" i="11" s="1"/>
  <c r="K44" i="11" s="1"/>
  <c r="L44" i="11" s="1"/>
  <c r="M44" i="11" s="1"/>
  <c r="H46" i="11" s="1"/>
  <c r="I46" i="11" s="1"/>
  <c r="J46" i="11" s="1"/>
  <c r="K46" i="11" s="1"/>
  <c r="L46" i="11" s="1"/>
  <c r="M46" i="11" s="1"/>
  <c r="H48" i="11" s="1"/>
  <c r="I48" i="11" s="1"/>
  <c r="J48" i="11" s="1"/>
  <c r="K48" i="11" s="1"/>
  <c r="L48" i="11" s="1"/>
  <c r="M48" i="11" s="1"/>
  <c r="O36" i="11"/>
  <c r="H36" i="11"/>
  <c r="A36" i="11"/>
  <c r="A25" i="11"/>
  <c r="B25" i="11" s="1"/>
  <c r="C25" i="11" s="1"/>
  <c r="D25" i="11" s="1"/>
  <c r="E25" i="11" s="1"/>
  <c r="F25" i="11" s="1"/>
  <c r="A27" i="11" s="1"/>
  <c r="B27" i="11" s="1"/>
  <c r="C27" i="11" s="1"/>
  <c r="D27" i="11" s="1"/>
  <c r="E27" i="11" s="1"/>
  <c r="F27" i="11" s="1"/>
  <c r="A29" i="11" s="1"/>
  <c r="B29" i="11" s="1"/>
  <c r="C29" i="11" s="1"/>
  <c r="D29" i="11" s="1"/>
  <c r="E29" i="11" s="1"/>
  <c r="F29" i="11" s="1"/>
  <c r="A31" i="11" s="1"/>
  <c r="B31" i="11" s="1"/>
  <c r="C31" i="11" s="1"/>
  <c r="D31" i="11" s="1"/>
  <c r="E31" i="11" s="1"/>
  <c r="F31" i="11" s="1"/>
  <c r="A33" i="11" s="1"/>
  <c r="B33" i="11" s="1"/>
  <c r="C33" i="11" s="1"/>
  <c r="D33" i="11" s="1"/>
  <c r="E33" i="11" s="1"/>
  <c r="F33" i="11" s="1"/>
  <c r="S23" i="11"/>
  <c r="T23" i="11" s="1"/>
  <c r="O25" i="11" s="1"/>
  <c r="P25" i="11" s="1"/>
  <c r="Q25" i="11" s="1"/>
  <c r="R25" i="11" s="1"/>
  <c r="S25" i="11" s="1"/>
  <c r="T25" i="11" s="1"/>
  <c r="O27" i="11" s="1"/>
  <c r="P27" i="11" s="1"/>
  <c r="Q27" i="11" s="1"/>
  <c r="R27" i="11" s="1"/>
  <c r="S27" i="11" s="1"/>
  <c r="T27" i="11" s="1"/>
  <c r="O29" i="11" s="1"/>
  <c r="P29" i="11" s="1"/>
  <c r="Q29" i="11" s="1"/>
  <c r="R29" i="11" s="1"/>
  <c r="S29" i="11" s="1"/>
  <c r="T29" i="11" s="1"/>
  <c r="P31" i="11" s="1"/>
  <c r="Q31" i="11" s="1"/>
  <c r="R31" i="11" s="1"/>
  <c r="S31" i="11" s="1"/>
  <c r="T31" i="11" s="1"/>
  <c r="O33" i="11" s="1"/>
  <c r="P33" i="11" s="1"/>
  <c r="Q33" i="11" s="1"/>
  <c r="R33" i="11" s="1"/>
  <c r="S33" i="11" s="1"/>
  <c r="T33" i="11" s="1"/>
  <c r="J23" i="11"/>
  <c r="K23" i="11" s="1"/>
  <c r="L23" i="11" s="1"/>
  <c r="M23" i="11" s="1"/>
  <c r="I25" i="11" s="1"/>
  <c r="J25" i="11" s="1"/>
  <c r="K25" i="11" s="1"/>
  <c r="L25" i="11" s="1"/>
  <c r="M25" i="11" s="1"/>
  <c r="H27" i="11" s="1"/>
  <c r="I27" i="11" s="1"/>
  <c r="J27" i="11" s="1"/>
  <c r="K27" i="11" s="1"/>
  <c r="L27" i="11" s="1"/>
  <c r="M27" i="11" s="1"/>
  <c r="H29" i="11" s="1"/>
  <c r="I29" i="11" s="1"/>
  <c r="K29" i="11" s="1"/>
  <c r="L29" i="11" s="1"/>
  <c r="M29" i="11" s="1"/>
  <c r="H31" i="11" s="1"/>
  <c r="I31" i="11" s="1"/>
  <c r="J31" i="11" s="1"/>
  <c r="K31" i="11" s="1"/>
  <c r="L31" i="11" s="1"/>
  <c r="M31" i="11" s="1"/>
  <c r="H33" i="11" s="1"/>
  <c r="I33" i="11" s="1"/>
  <c r="J33" i="11" s="1"/>
  <c r="K33" i="11" s="1"/>
  <c r="L33" i="11" s="1"/>
  <c r="M33" i="11" s="1"/>
  <c r="O21" i="11"/>
  <c r="H21" i="11"/>
  <c r="A21" i="11"/>
  <c r="O10" i="11"/>
  <c r="P10" i="11" s="1"/>
  <c r="Q10" i="11" s="1"/>
  <c r="R10" i="11" s="1"/>
  <c r="S10" i="11" s="1"/>
  <c r="T10" i="11" s="1"/>
  <c r="O12" i="11" s="1"/>
  <c r="P12" i="11" s="1"/>
  <c r="Q12" i="11" s="1"/>
  <c r="R12" i="11" s="1"/>
  <c r="S12" i="11" s="1"/>
  <c r="T12" i="11" s="1"/>
  <c r="O14" i="11" s="1"/>
  <c r="P14" i="11" s="1"/>
  <c r="Q14" i="11" s="1"/>
  <c r="R14" i="11" s="1"/>
  <c r="S14" i="11" s="1"/>
  <c r="T14" i="11" s="1"/>
  <c r="O16" i="11" s="1"/>
  <c r="P16" i="11" s="1"/>
  <c r="Q16" i="11" s="1"/>
  <c r="R16" i="11" s="1"/>
  <c r="S16" i="11" s="1"/>
  <c r="T16" i="11" s="1"/>
  <c r="O18" i="11" s="1"/>
  <c r="P18" i="11" s="1"/>
  <c r="Q18" i="11" s="1"/>
  <c r="R18" i="11" s="1"/>
  <c r="S18" i="11" s="1"/>
  <c r="T18" i="11" s="1"/>
  <c r="A10" i="11"/>
  <c r="B10" i="11" s="1"/>
  <c r="C10" i="11" s="1"/>
  <c r="D10" i="11" s="1"/>
  <c r="E10" i="11" s="1"/>
  <c r="F10" i="11" s="1"/>
  <c r="A12" i="11" s="1"/>
  <c r="B12" i="11" s="1"/>
  <c r="C12" i="11" s="1"/>
  <c r="D12" i="11" s="1"/>
  <c r="E12" i="11" s="1"/>
  <c r="F12" i="11" s="1"/>
  <c r="A14" i="11" s="1"/>
  <c r="B14" i="11" s="1"/>
  <c r="C14" i="11" s="1"/>
  <c r="D14" i="11" s="1"/>
  <c r="E14" i="11" s="1"/>
  <c r="F14" i="11" s="1"/>
  <c r="A16" i="11" s="1"/>
  <c r="B16" i="11" s="1"/>
  <c r="C16" i="11" s="1"/>
  <c r="D16" i="11" s="1"/>
  <c r="E16" i="11" s="1"/>
  <c r="F16" i="11" s="1"/>
  <c r="A18" i="11" s="1"/>
  <c r="B18" i="11" s="1"/>
  <c r="C18" i="11" s="1"/>
  <c r="D18" i="11" s="1"/>
  <c r="E18" i="11" s="1"/>
  <c r="F18" i="11" s="1"/>
  <c r="T8" i="11"/>
  <c r="S8" i="11"/>
  <c r="J8" i="11"/>
  <c r="K8" i="11" s="1"/>
  <c r="L8" i="11" s="1"/>
  <c r="M8" i="11" s="1"/>
  <c r="H10" i="11" s="1"/>
  <c r="I10" i="11" s="1"/>
  <c r="J10" i="11" s="1"/>
  <c r="K10" i="11" s="1"/>
  <c r="L10" i="11" s="1"/>
  <c r="M10" i="11" s="1"/>
  <c r="H12" i="11" s="1"/>
  <c r="J12" i="11" s="1"/>
  <c r="K12" i="11" s="1"/>
  <c r="L12" i="11" s="1"/>
  <c r="M12" i="11" s="1"/>
  <c r="H14" i="11" s="1"/>
  <c r="I14" i="11" s="1"/>
  <c r="J14" i="11" s="1"/>
  <c r="L14" i="11" s="1"/>
  <c r="M14" i="11" s="1"/>
  <c r="H16" i="11" s="1"/>
  <c r="I16" i="11" s="1"/>
  <c r="J16" i="11" s="1"/>
  <c r="K16" i="11" s="1"/>
  <c r="L16" i="11" s="1"/>
  <c r="M16" i="11" s="1"/>
  <c r="H18" i="11" s="1"/>
  <c r="I18" i="11" s="1"/>
  <c r="J18" i="11" s="1"/>
  <c r="K18" i="11" s="1"/>
  <c r="L18" i="11" s="1"/>
  <c r="M18" i="11" s="1"/>
  <c r="I8" i="11"/>
  <c r="F8" i="11"/>
  <c r="O6" i="11"/>
  <c r="H6" i="11"/>
  <c r="H6" i="9"/>
  <c r="J53" i="9" l="1"/>
  <c r="K53" i="9" s="1"/>
  <c r="L53" i="9" s="1"/>
  <c r="K38" i="9"/>
  <c r="L38" i="9" s="1"/>
  <c r="M38" i="9" s="1"/>
  <c r="J23" i="9"/>
  <c r="K23" i="9" s="1"/>
  <c r="L23" i="9" s="1"/>
  <c r="I8" i="9"/>
  <c r="J8" i="9" s="1"/>
  <c r="K8" i="9" s="1"/>
  <c r="S53" i="9" l="1"/>
  <c r="T53" i="9" s="1"/>
  <c r="O55" i="9" s="1"/>
  <c r="P55" i="9" s="1"/>
  <c r="Q55" i="9" s="1"/>
  <c r="R55" i="9" s="1"/>
  <c r="S55" i="9" s="1"/>
  <c r="T55" i="9" s="1"/>
  <c r="O57" i="9" s="1"/>
  <c r="P57" i="9" s="1"/>
  <c r="Q57" i="9" s="1"/>
  <c r="R57" i="9" s="1"/>
  <c r="S57" i="9" s="1"/>
  <c r="T57" i="9" s="1"/>
  <c r="O59" i="9" s="1"/>
  <c r="P59" i="9" s="1"/>
  <c r="Q59" i="9" s="1"/>
  <c r="R59" i="9" s="1"/>
  <c r="S59" i="9" s="1"/>
  <c r="T59" i="9" s="1"/>
  <c r="O61" i="9" s="1"/>
  <c r="P61" i="9" s="1"/>
  <c r="Q61" i="9" s="1"/>
  <c r="R61" i="9" s="1"/>
  <c r="S61" i="9" s="1"/>
  <c r="T61" i="9" s="1"/>
  <c r="O63" i="9" s="1"/>
  <c r="P63" i="9" s="1"/>
  <c r="Q63" i="9" s="1"/>
  <c r="R63" i="9" s="1"/>
  <c r="S63" i="9" s="1"/>
  <c r="T63" i="9" s="1"/>
  <c r="M53" i="9"/>
  <c r="H55" i="9" s="1"/>
  <c r="I55" i="9" s="1"/>
  <c r="J55" i="9" s="1"/>
  <c r="K55" i="9" s="1"/>
  <c r="L55" i="9" s="1"/>
  <c r="M55" i="9" s="1"/>
  <c r="H57" i="9" s="1"/>
  <c r="I57" i="9" s="1"/>
  <c r="J57" i="9" s="1"/>
  <c r="K57" i="9" s="1"/>
  <c r="L57" i="9" s="1"/>
  <c r="M57" i="9" s="1"/>
  <c r="H59" i="9" s="1"/>
  <c r="I59" i="9" s="1"/>
  <c r="J59" i="9" s="1"/>
  <c r="K59" i="9" s="1"/>
  <c r="L59" i="9" s="1"/>
  <c r="M59" i="9" s="1"/>
  <c r="H61" i="9" s="1"/>
  <c r="I61" i="9" s="1"/>
  <c r="J61" i="9" s="1"/>
  <c r="K61" i="9" s="1"/>
  <c r="L61" i="9" s="1"/>
  <c r="M61" i="9" s="1"/>
  <c r="H63" i="9" s="1"/>
  <c r="I63" i="9" s="1"/>
  <c r="J63" i="9" s="1"/>
  <c r="K63" i="9" s="1"/>
  <c r="L63" i="9" s="1"/>
  <c r="M63" i="9" s="1"/>
  <c r="R38" i="9"/>
  <c r="S38" i="9" s="1"/>
  <c r="T38" i="9" s="1"/>
  <c r="O40" i="9" s="1"/>
  <c r="P40" i="9" s="1"/>
  <c r="Q40" i="9" s="1"/>
  <c r="R40" i="9" s="1"/>
  <c r="S40" i="9" s="1"/>
  <c r="T40" i="9" s="1"/>
  <c r="O42" i="9" s="1"/>
  <c r="P42" i="9" s="1"/>
  <c r="Q42" i="9" s="1"/>
  <c r="R42" i="9" s="1"/>
  <c r="S42" i="9" s="1"/>
  <c r="T42" i="9" s="1"/>
  <c r="O44" i="9" s="1"/>
  <c r="P44" i="9" s="1"/>
  <c r="Q44" i="9" s="1"/>
  <c r="R44" i="9" s="1"/>
  <c r="S44" i="9" s="1"/>
  <c r="T44" i="9" s="1"/>
  <c r="O46" i="9" s="1"/>
  <c r="P46" i="9" s="1"/>
  <c r="Q46" i="9" s="1"/>
  <c r="R46" i="9" s="1"/>
  <c r="S46" i="9" s="1"/>
  <c r="T46" i="9" s="1"/>
  <c r="O48" i="9" s="1"/>
  <c r="P48" i="9" s="1"/>
  <c r="Q48" i="9" s="1"/>
  <c r="R48" i="9" s="1"/>
  <c r="S48" i="9" s="1"/>
  <c r="T48" i="9" s="1"/>
  <c r="H40" i="9"/>
  <c r="I40" i="9" s="1"/>
  <c r="J40" i="9" s="1"/>
  <c r="K40" i="9" s="1"/>
  <c r="L40" i="9" s="1"/>
  <c r="M40" i="9" s="1"/>
  <c r="H42" i="9" s="1"/>
  <c r="I42" i="9" s="1"/>
  <c r="J42" i="9" s="1"/>
  <c r="K42" i="9" s="1"/>
  <c r="L42" i="9" s="1"/>
  <c r="M42" i="9" s="1"/>
  <c r="H44" i="9" s="1"/>
  <c r="I44" i="9" s="1"/>
  <c r="J44" i="9" s="1"/>
  <c r="K44" i="9" s="1"/>
  <c r="L44" i="9" s="1"/>
  <c r="M44" i="9" s="1"/>
  <c r="H46" i="9" s="1"/>
  <c r="I46" i="9" s="1"/>
  <c r="J46" i="9" s="1"/>
  <c r="K46" i="9" s="1"/>
  <c r="L46" i="9" s="1"/>
  <c r="M46" i="9" s="1"/>
  <c r="H48" i="9" s="1"/>
  <c r="I48" i="9" s="1"/>
  <c r="J48" i="9" s="1"/>
  <c r="K48" i="9" s="1"/>
  <c r="L48" i="9" s="1"/>
  <c r="M48" i="9" s="1"/>
  <c r="S23" i="9"/>
  <c r="T23" i="9" s="1"/>
  <c r="P25" i="9" s="1"/>
  <c r="Q25" i="9" s="1"/>
  <c r="R25" i="9" s="1"/>
  <c r="S25" i="9" s="1"/>
  <c r="T25" i="9" s="1"/>
  <c r="O27" i="9" s="1"/>
  <c r="P27" i="9" s="1"/>
  <c r="Q27" i="9" s="1"/>
  <c r="R27" i="9" s="1"/>
  <c r="S27" i="9" s="1"/>
  <c r="T27" i="9" s="1"/>
  <c r="T29" i="9" s="1"/>
  <c r="M23" i="9"/>
  <c r="H25" i="9" s="1"/>
  <c r="I25" i="9" s="1"/>
  <c r="J25" i="9" s="1"/>
  <c r="K25" i="9" s="1"/>
  <c r="L25" i="9" s="1"/>
  <c r="M25" i="9" s="1"/>
  <c r="H27" i="9" s="1"/>
  <c r="I27" i="9" s="1"/>
  <c r="J27" i="9" s="1"/>
  <c r="K27" i="9" s="1"/>
  <c r="L27" i="9" s="1"/>
  <c r="M27" i="9" s="1"/>
  <c r="H29" i="9" s="1"/>
  <c r="I29" i="9" s="1"/>
  <c r="M29" i="9" s="1"/>
  <c r="H31" i="9" s="1"/>
  <c r="I31" i="9" s="1"/>
  <c r="J31" i="9" s="1"/>
  <c r="K31" i="9" s="1"/>
  <c r="L31" i="9" s="1"/>
  <c r="M31" i="9" s="1"/>
  <c r="H33" i="9" s="1"/>
  <c r="I33" i="9" s="1"/>
  <c r="J33" i="9" s="1"/>
  <c r="K33" i="9" s="1"/>
  <c r="L33" i="9" s="1"/>
  <c r="M33" i="9" s="1"/>
  <c r="S8" i="9"/>
  <c r="T8" i="9" s="1"/>
  <c r="P10" i="9" s="1"/>
  <c r="Q10" i="9" s="1"/>
  <c r="R10" i="9" s="1"/>
  <c r="S10" i="9" s="1"/>
  <c r="T10" i="9" s="1"/>
  <c r="P12" i="9" s="1"/>
  <c r="Q12" i="9" s="1"/>
  <c r="R12" i="9" s="1"/>
  <c r="S12" i="9" s="1"/>
  <c r="T12" i="9" s="1"/>
  <c r="O14" i="9" s="1"/>
  <c r="P14" i="9" s="1"/>
  <c r="Q14" i="9" s="1"/>
  <c r="R14" i="9" s="1"/>
  <c r="S14" i="9" s="1"/>
  <c r="T14" i="9" s="1"/>
  <c r="O16" i="9" s="1"/>
  <c r="P16" i="9" s="1"/>
  <c r="Q16" i="9" s="1"/>
  <c r="R16" i="9" s="1"/>
  <c r="S16" i="9" s="1"/>
  <c r="T16" i="9" s="1"/>
  <c r="O18" i="9" s="1"/>
  <c r="P18" i="9" s="1"/>
  <c r="Q18" i="9" s="1"/>
  <c r="R18" i="9" s="1"/>
  <c r="S18" i="9" s="1"/>
  <c r="T18" i="9" s="1"/>
  <c r="L8" i="9"/>
  <c r="M8" i="9" s="1"/>
  <c r="M10" i="9" s="1"/>
  <c r="F8" i="9"/>
  <c r="A10" i="9" s="1"/>
  <c r="B10" i="9" s="1"/>
  <c r="C10" i="9" s="1"/>
  <c r="D10" i="9" s="1"/>
  <c r="E10" i="9" s="1"/>
  <c r="F10" i="9" s="1"/>
  <c r="A12" i="9" s="1"/>
  <c r="B12" i="9" s="1"/>
  <c r="C12" i="9" s="1"/>
  <c r="D12" i="9" s="1"/>
  <c r="E12" i="9" s="1"/>
  <c r="F12" i="9" s="1"/>
  <c r="A14" i="9" s="1"/>
  <c r="B14" i="9" s="1"/>
  <c r="C14" i="9" s="1"/>
  <c r="D14" i="9" s="1"/>
  <c r="E14" i="9" s="1"/>
  <c r="F14" i="9" s="1"/>
  <c r="A16" i="9" s="1"/>
  <c r="B16" i="9" s="1"/>
  <c r="C16" i="9" s="1"/>
  <c r="D16" i="9" s="1"/>
  <c r="E16" i="9" s="1"/>
  <c r="F16" i="9" s="1"/>
  <c r="A18" i="9" s="1"/>
  <c r="B18" i="9" s="1"/>
  <c r="C18" i="9" s="1"/>
  <c r="D18" i="9" s="1"/>
  <c r="E18" i="9" s="1"/>
  <c r="F18" i="9" s="1"/>
  <c r="A21" i="9"/>
  <c r="H21" i="9"/>
  <c r="O21" i="9"/>
  <c r="A25" i="9"/>
  <c r="B25" i="9" s="1"/>
  <c r="C25" i="9" s="1"/>
  <c r="D25" i="9" s="1"/>
  <c r="E25" i="9" s="1"/>
  <c r="F25" i="9" s="1"/>
  <c r="A27" i="9" s="1"/>
  <c r="B27" i="9" s="1"/>
  <c r="C27" i="9" s="1"/>
  <c r="D27" i="9" s="1"/>
  <c r="E27" i="9" s="1"/>
  <c r="F27" i="9" s="1"/>
  <c r="A29" i="9" s="1"/>
  <c r="B29" i="9" s="1"/>
  <c r="C29" i="9" s="1"/>
  <c r="D29" i="9" s="1"/>
  <c r="E29" i="9" s="1"/>
  <c r="F29" i="9" s="1"/>
  <c r="A31" i="9" s="1"/>
  <c r="B31" i="9" s="1"/>
  <c r="C31" i="9" s="1"/>
  <c r="D31" i="9" s="1"/>
  <c r="E31" i="9" s="1"/>
  <c r="F31" i="9" s="1"/>
  <c r="A33" i="9" s="1"/>
  <c r="B33" i="9" s="1"/>
  <c r="C33" i="9" s="1"/>
  <c r="D33" i="9" s="1"/>
  <c r="E33" i="9" s="1"/>
  <c r="F33" i="9" s="1"/>
  <c r="A36" i="9"/>
  <c r="H36" i="9"/>
  <c r="O36" i="9"/>
  <c r="B40" i="9"/>
  <c r="C40" i="9" s="1"/>
  <c r="D40" i="9" s="1"/>
  <c r="E40" i="9" s="1"/>
  <c r="F40" i="9" s="1"/>
  <c r="B42" i="9" s="1"/>
  <c r="C42" i="9" s="1"/>
  <c r="D42" i="9" s="1"/>
  <c r="E42" i="9" s="1"/>
  <c r="F42" i="9" s="1"/>
  <c r="A44" i="9" s="1"/>
  <c r="B44" i="9" s="1"/>
  <c r="C44" i="9" s="1"/>
  <c r="D44" i="9" s="1"/>
  <c r="E44" i="9" s="1"/>
  <c r="F44" i="9" s="1"/>
  <c r="A46" i="9" s="1"/>
  <c r="B46" i="9" s="1"/>
  <c r="C46" i="9" s="1"/>
  <c r="D46" i="9" s="1"/>
  <c r="E46" i="9" s="1"/>
  <c r="F46" i="9" s="1"/>
  <c r="A48" i="9" s="1"/>
  <c r="B48" i="9" s="1"/>
  <c r="C48" i="9" s="1"/>
  <c r="D48" i="9" s="1"/>
  <c r="E48" i="9" s="1"/>
  <c r="F48" i="9" s="1"/>
  <c r="A51" i="9"/>
  <c r="H51" i="9"/>
  <c r="O51" i="9"/>
  <c r="F55" i="9"/>
  <c r="A57" i="9" s="1"/>
  <c r="B57" i="9" s="1"/>
  <c r="C57" i="9" s="1"/>
  <c r="D57" i="9" s="1"/>
  <c r="E57" i="9" s="1"/>
  <c r="F57" i="9" s="1"/>
  <c r="A59" i="9" s="1"/>
  <c r="B59" i="9" s="1"/>
  <c r="C59" i="9" s="1"/>
  <c r="D59" i="9" s="1"/>
  <c r="E59" i="9" s="1"/>
  <c r="F59" i="9" s="1"/>
  <c r="A61" i="9" s="1"/>
  <c r="B61" i="9" s="1"/>
  <c r="C61" i="9" s="1"/>
  <c r="D61" i="9" s="1"/>
  <c r="E61" i="9" s="1"/>
  <c r="F61" i="9" s="1"/>
  <c r="A63" i="9" s="1"/>
  <c r="B63" i="9" s="1"/>
  <c r="C63" i="9" s="1"/>
  <c r="D63" i="9" s="1"/>
  <c r="E63" i="9" s="1"/>
  <c r="F63" i="9" s="1"/>
  <c r="O6" i="9"/>
  <c r="M12" i="9" l="1"/>
  <c r="H12" i="9"/>
  <c r="I12" i="9" s="1"/>
  <c r="J12" i="9" s="1"/>
  <c r="K12" i="9" s="1"/>
  <c r="L12" i="9" s="1"/>
  <c r="O31" i="9"/>
  <c r="P31" i="9" s="1"/>
  <c r="Q31" i="9" s="1"/>
  <c r="R31" i="9" s="1"/>
  <c r="S31" i="9" s="1"/>
  <c r="T31" i="9" s="1"/>
  <c r="O33" i="9" s="1"/>
  <c r="P33" i="9" s="1"/>
  <c r="Q33" i="9" s="1"/>
  <c r="R33" i="9" s="1"/>
  <c r="S33" i="9" s="1"/>
  <c r="T33" i="9" s="1"/>
  <c r="H14" i="9" l="1"/>
  <c r="I14" i="9" s="1"/>
  <c r="J14" i="9" s="1"/>
  <c r="K14" i="9" s="1"/>
  <c r="L14" i="9" s="1"/>
  <c r="M14" i="9" s="1"/>
  <c r="H16" i="9" l="1"/>
  <c r="I16" i="9" s="1"/>
  <c r="J16" i="9" s="1"/>
  <c r="K16" i="9" s="1"/>
  <c r="L16" i="9" s="1"/>
  <c r="M16" i="9" s="1"/>
  <c r="H18" i="9" s="1"/>
  <c r="I18" i="9" s="1"/>
  <c r="J18" i="9" s="1"/>
  <c r="K18" i="9" s="1"/>
  <c r="L18" i="9" s="1"/>
  <c r="M18" i="9" s="1"/>
</calcChain>
</file>

<file path=xl/sharedStrings.xml><?xml version="1.0" encoding="utf-8"?>
<sst xmlns="http://schemas.openxmlformats.org/spreadsheetml/2006/main" count="204" uniqueCount="29">
  <si>
    <t>M</t>
  </si>
  <si>
    <t>T</t>
  </si>
  <si>
    <t>W</t>
  </si>
  <si>
    <t>F</t>
  </si>
  <si>
    <t>S</t>
  </si>
  <si>
    <t>Estill County School District</t>
  </si>
  <si>
    <t>Certified:</t>
  </si>
  <si>
    <t>Classified:</t>
  </si>
  <si>
    <t>1 Opening Day,  1 Closing Day, 177 Instructional Days</t>
  </si>
  <si>
    <t>187 Days</t>
  </si>
  <si>
    <t>4 Professional Days, 4 Holidays</t>
  </si>
  <si>
    <t>185 Days</t>
  </si>
  <si>
    <t>Instruction - School is in Session
Opening/Closing Day - No School
First Day/Last Day for Students
Holiday - No School
No School (Breaks, Election Day, etc.)
No School (COVID, Weather Related, No Power, No Water, FLU, etc.)
No Preschool Students/Home Visits
No School (Faculty Professional Development/Teacher Equivalency)
NTI</t>
  </si>
  <si>
    <t>Green =
Orange =
Blue =
Yellow =
Pink =
Gray =
Purple =
Red =
Black =</t>
  </si>
  <si>
    <t>PD</t>
  </si>
  <si>
    <t>O</t>
  </si>
  <si>
    <t>H</t>
  </si>
  <si>
    <t>Green =
Orange =
Blue =
Yellow =
Pink =
Black =
Purple =
Red =
Grey =</t>
  </si>
  <si>
    <t>TE</t>
  </si>
  <si>
    <t>C</t>
  </si>
  <si>
    <r>
      <rPr>
        <b/>
        <u/>
        <sz val="15"/>
        <color rgb="FF000000"/>
        <rFont val="Times New Roman"/>
        <family val="1"/>
      </rPr>
      <t>No School (COVID, Weather Related, No Power, No Water, FLU, etc.)</t>
    </r>
    <r>
      <rPr>
        <b/>
        <sz val="15"/>
        <color rgb="FF000000"/>
        <rFont val="Times New Roman"/>
        <family val="1"/>
      </rPr>
      <t xml:space="preserve">: </t>
    </r>
  </si>
  <si>
    <r>
      <rPr>
        <b/>
        <u/>
        <sz val="15"/>
        <color indexed="8"/>
        <rFont val="Times New Roman"/>
        <family val="1"/>
      </rPr>
      <t>Thanksgiving Break</t>
    </r>
    <r>
      <rPr>
        <b/>
        <sz val="15"/>
        <color indexed="8"/>
        <rFont val="Times New Roman"/>
        <family val="1"/>
      </rPr>
      <t xml:space="preserve">: 11/23-11/25
</t>
    </r>
    <r>
      <rPr>
        <b/>
        <u/>
        <sz val="15"/>
        <color indexed="8"/>
        <rFont val="Times New Roman"/>
        <family val="1"/>
      </rPr>
      <t>Christmas Break/New Years</t>
    </r>
    <r>
      <rPr>
        <b/>
        <sz val="15"/>
        <color indexed="8"/>
        <rFont val="Times New Roman"/>
        <family val="1"/>
      </rPr>
      <t xml:space="preserve">: 12/21-12/30
</t>
    </r>
    <r>
      <rPr>
        <b/>
        <u/>
        <sz val="15"/>
        <color indexed="8"/>
        <rFont val="Times New Roman"/>
        <family val="1"/>
      </rPr>
      <t>Martin Luther King, Jr. Day</t>
    </r>
    <r>
      <rPr>
        <b/>
        <sz val="15"/>
        <color indexed="8"/>
        <rFont val="Times New Roman"/>
        <family val="1"/>
      </rPr>
      <t xml:space="preserve">: 1/16
</t>
    </r>
    <r>
      <rPr>
        <b/>
        <u/>
        <sz val="15"/>
        <color indexed="8"/>
        <rFont val="Times New Roman"/>
        <family val="1"/>
      </rPr>
      <t>Spring Break</t>
    </r>
    <r>
      <rPr>
        <b/>
        <sz val="15"/>
        <color indexed="8"/>
        <rFont val="Times New Roman"/>
        <family val="1"/>
      </rPr>
      <t xml:space="preserve">: 4/3-4/7: Could be used as Make-Up Days
</t>
    </r>
    <r>
      <rPr>
        <b/>
        <u/>
        <sz val="15"/>
        <color indexed="8"/>
        <rFont val="Times New Roman"/>
        <family val="1"/>
      </rPr>
      <t>Professional Development Days</t>
    </r>
    <r>
      <rPr>
        <b/>
        <sz val="15"/>
        <color indexed="8"/>
        <rFont val="Times New Roman"/>
        <family val="1"/>
      </rPr>
      <t xml:space="preserve">: 8/11-8/12, 10/13-10/14
</t>
    </r>
    <r>
      <rPr>
        <b/>
        <u/>
        <sz val="15"/>
        <color rgb="FF000000"/>
        <rFont val="Times New Roman"/>
        <family val="1"/>
      </rPr>
      <t>NTI</t>
    </r>
    <r>
      <rPr>
        <b/>
        <sz val="15"/>
        <color indexed="8"/>
        <rFont val="Times New Roman"/>
        <family val="1"/>
      </rPr>
      <t xml:space="preserve">: Will be listed as they occur
</t>
    </r>
    <r>
      <rPr>
        <b/>
        <u/>
        <sz val="15"/>
        <color indexed="8"/>
        <rFont val="Times New Roman"/>
        <family val="1"/>
      </rPr>
      <t>Teacher Equivalency Days:</t>
    </r>
    <r>
      <rPr>
        <b/>
        <sz val="15"/>
        <color indexed="8"/>
        <rFont val="Times New Roman"/>
        <family val="1"/>
      </rPr>
      <t xml:space="preserve"> 8/16, 11/8, 1/3, 5/16
</t>
    </r>
    <r>
      <rPr>
        <b/>
        <u/>
        <sz val="15"/>
        <color rgb="FF000000"/>
        <rFont val="Times New Roman"/>
        <family val="1"/>
      </rPr>
      <t>Makeup Days</t>
    </r>
    <r>
      <rPr>
        <b/>
        <sz val="15"/>
        <color indexed="8"/>
        <rFont val="Times New Roman"/>
        <family val="1"/>
      </rPr>
      <t>: 5/22-5/26, 5/29-6/2, 6/5-6/7</t>
    </r>
  </si>
  <si>
    <t>MLK</t>
  </si>
  <si>
    <t>2 Professional Days (8/11, 8/12), 4 Holidays</t>
  </si>
  <si>
    <r>
      <rPr>
        <b/>
        <u/>
        <sz val="15"/>
        <color indexed="8"/>
        <rFont val="Times New Roman"/>
        <family val="1"/>
      </rPr>
      <t>First/Last Day for Students</t>
    </r>
    <r>
      <rPr>
        <b/>
        <sz val="15"/>
        <color indexed="8"/>
        <rFont val="Times New Roman"/>
        <family val="1"/>
      </rPr>
      <t xml:space="preserve">: FD - 8/17, LD - 5/17
</t>
    </r>
    <r>
      <rPr>
        <b/>
        <u/>
        <sz val="15"/>
        <color indexed="8"/>
        <rFont val="Times New Roman"/>
        <family val="1"/>
      </rPr>
      <t>Opening/Closing Days</t>
    </r>
    <r>
      <rPr>
        <b/>
        <sz val="15"/>
        <color indexed="8"/>
        <rFont val="Times New Roman"/>
        <family val="1"/>
      </rPr>
      <t xml:space="preserve">: Opening- 8/15, Closing - 5/18
</t>
    </r>
    <r>
      <rPr>
        <b/>
        <u/>
        <sz val="15"/>
        <color indexed="8"/>
        <rFont val="Times New Roman"/>
        <family val="1"/>
      </rPr>
      <t>Fall Break</t>
    </r>
    <r>
      <rPr>
        <b/>
        <sz val="15"/>
        <color indexed="8"/>
        <rFont val="Times New Roman"/>
        <family val="1"/>
      </rPr>
      <t xml:space="preserve">: 10/13 - 10/14
</t>
    </r>
    <r>
      <rPr>
        <b/>
        <u/>
        <sz val="15"/>
        <color indexed="8"/>
        <rFont val="Times New Roman"/>
        <family val="1"/>
      </rPr>
      <t>Labor Day</t>
    </r>
    <r>
      <rPr>
        <b/>
        <sz val="15"/>
        <color indexed="8"/>
        <rFont val="Times New Roman"/>
        <family val="1"/>
      </rPr>
      <t xml:space="preserve">: 9/5
</t>
    </r>
    <r>
      <rPr>
        <b/>
        <u/>
        <sz val="15"/>
        <color indexed="8"/>
        <rFont val="Times New Roman"/>
        <family val="1"/>
      </rPr>
      <t>Election Day</t>
    </r>
    <r>
      <rPr>
        <b/>
        <sz val="15"/>
        <color indexed="8"/>
        <rFont val="Times New Roman"/>
        <family val="1"/>
      </rPr>
      <t xml:space="preserve">: 11/8, 5/16
</t>
    </r>
    <r>
      <rPr>
        <b/>
        <u/>
        <sz val="15"/>
        <color indexed="8"/>
        <rFont val="Times New Roman"/>
        <family val="1"/>
      </rPr>
      <t>Preschool Begins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rgb="FF000000"/>
        <rFont val="Times New Roman"/>
        <family val="1"/>
      </rPr>
      <t>No Preschool/Home Visits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indexed="8"/>
        <rFont val="Times New Roman"/>
        <family val="1"/>
      </rPr>
      <t>Memorial Day</t>
    </r>
    <r>
      <rPr>
        <b/>
        <sz val="15"/>
        <color indexed="8"/>
        <rFont val="Times New Roman"/>
        <family val="1"/>
      </rPr>
      <t xml:space="preserve">: 5/30
</t>
    </r>
  </si>
  <si>
    <r>
      <rPr>
        <b/>
        <u/>
        <sz val="15"/>
        <color indexed="8"/>
        <rFont val="Times New Roman"/>
        <family val="1"/>
      </rPr>
      <t>First/Last Day for Students</t>
    </r>
    <r>
      <rPr>
        <b/>
        <sz val="15"/>
        <color indexed="8"/>
        <rFont val="Times New Roman"/>
        <family val="1"/>
      </rPr>
      <t xml:space="preserve">: FD - 8/17, LD - 5/18
</t>
    </r>
    <r>
      <rPr>
        <b/>
        <u/>
        <sz val="15"/>
        <color indexed="8"/>
        <rFont val="Times New Roman"/>
        <family val="1"/>
      </rPr>
      <t>Opening/Closing Days</t>
    </r>
    <r>
      <rPr>
        <b/>
        <sz val="15"/>
        <color indexed="8"/>
        <rFont val="Times New Roman"/>
        <family val="1"/>
      </rPr>
      <t xml:space="preserve">: Opening-8/15, Closing - 05/19
</t>
    </r>
    <r>
      <rPr>
        <b/>
        <u/>
        <sz val="15"/>
        <color indexed="8"/>
        <rFont val="Times New Roman"/>
        <family val="1"/>
      </rPr>
      <t>Fall Break</t>
    </r>
    <r>
      <rPr>
        <b/>
        <sz val="15"/>
        <color indexed="8"/>
        <rFont val="Times New Roman"/>
        <family val="1"/>
      </rPr>
      <t xml:space="preserve">: 10/13-10/14
</t>
    </r>
    <r>
      <rPr>
        <b/>
        <u/>
        <sz val="15"/>
        <color indexed="8"/>
        <rFont val="Times New Roman"/>
        <family val="1"/>
      </rPr>
      <t>Labor Day</t>
    </r>
    <r>
      <rPr>
        <b/>
        <sz val="15"/>
        <color indexed="8"/>
        <rFont val="Times New Roman"/>
        <family val="1"/>
      </rPr>
      <t xml:space="preserve">: 9/5
</t>
    </r>
    <r>
      <rPr>
        <b/>
        <u/>
        <sz val="15"/>
        <color indexed="8"/>
        <rFont val="Times New Roman"/>
        <family val="1"/>
      </rPr>
      <t>Election Day</t>
    </r>
    <r>
      <rPr>
        <b/>
        <sz val="15"/>
        <color indexed="8"/>
        <rFont val="Times New Roman"/>
        <family val="1"/>
      </rPr>
      <t xml:space="preserve">: 11/8,  5/16
</t>
    </r>
    <r>
      <rPr>
        <b/>
        <u/>
        <sz val="15"/>
        <color indexed="8"/>
        <rFont val="Times New Roman"/>
        <family val="1"/>
      </rPr>
      <t>Preschool Begins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rgb="FF000000"/>
        <rFont val="Times New Roman"/>
        <family val="1"/>
      </rPr>
      <t>No Preschool/Home Visits</t>
    </r>
    <r>
      <rPr>
        <b/>
        <sz val="15"/>
        <color indexed="8"/>
        <rFont val="Times New Roman"/>
        <family val="1"/>
      </rPr>
      <t xml:space="preserve">: 
</t>
    </r>
    <r>
      <rPr>
        <b/>
        <u/>
        <sz val="15"/>
        <color indexed="8"/>
        <rFont val="Times New Roman"/>
        <family val="1"/>
      </rPr>
      <t>Memorial Day</t>
    </r>
    <r>
      <rPr>
        <b/>
        <sz val="15"/>
        <color indexed="8"/>
        <rFont val="Times New Roman"/>
        <family val="1"/>
      </rPr>
      <t xml:space="preserve">: 5/30
</t>
    </r>
  </si>
  <si>
    <r>
      <rPr>
        <b/>
        <u/>
        <sz val="15"/>
        <color indexed="8"/>
        <rFont val="Times New Roman"/>
        <family val="1"/>
      </rPr>
      <t>Thanksgiving Break</t>
    </r>
    <r>
      <rPr>
        <b/>
        <sz val="15"/>
        <color indexed="8"/>
        <rFont val="Times New Roman"/>
        <family val="1"/>
      </rPr>
      <t xml:space="preserve">: 11/23 - 11/25
</t>
    </r>
    <r>
      <rPr>
        <b/>
        <u/>
        <sz val="15"/>
        <color indexed="8"/>
        <rFont val="Times New Roman"/>
        <family val="1"/>
      </rPr>
      <t>Christmas Break/New Years</t>
    </r>
    <r>
      <rPr>
        <b/>
        <sz val="15"/>
        <color indexed="8"/>
        <rFont val="Times New Roman"/>
        <family val="1"/>
      </rPr>
      <t xml:space="preserve">: 12/19 - 12/30
</t>
    </r>
    <r>
      <rPr>
        <b/>
        <u/>
        <sz val="15"/>
        <color indexed="8"/>
        <rFont val="Times New Roman"/>
        <family val="1"/>
      </rPr>
      <t>Martin Luther King, Jr. Day</t>
    </r>
    <r>
      <rPr>
        <b/>
        <sz val="15"/>
        <color indexed="8"/>
        <rFont val="Times New Roman"/>
        <family val="1"/>
      </rPr>
      <t xml:space="preserve">: 1/16
</t>
    </r>
    <r>
      <rPr>
        <b/>
        <u/>
        <sz val="15"/>
        <color indexed="8"/>
        <rFont val="Times New Roman"/>
        <family val="1"/>
      </rPr>
      <t>Spring Break</t>
    </r>
    <r>
      <rPr>
        <b/>
        <sz val="15"/>
        <color indexed="8"/>
        <rFont val="Times New Roman"/>
        <family val="1"/>
      </rPr>
      <t xml:space="preserve">: 4/6 - 4/7: Could be used as Make-Up Days
</t>
    </r>
    <r>
      <rPr>
        <b/>
        <u/>
        <sz val="15"/>
        <color indexed="8"/>
        <rFont val="Times New Roman"/>
        <family val="1"/>
      </rPr>
      <t>Professional Development Days</t>
    </r>
    <r>
      <rPr>
        <b/>
        <sz val="15"/>
        <color indexed="8"/>
        <rFont val="Times New Roman"/>
        <family val="1"/>
      </rPr>
      <t xml:space="preserve">: 8/11-8/12, 10/13-10/14
</t>
    </r>
    <r>
      <rPr>
        <b/>
        <u/>
        <sz val="15"/>
        <color rgb="FF000000"/>
        <rFont val="Times New Roman"/>
        <family val="1"/>
      </rPr>
      <t>NTI</t>
    </r>
    <r>
      <rPr>
        <b/>
        <sz val="15"/>
        <color indexed="8"/>
        <rFont val="Times New Roman"/>
        <family val="1"/>
      </rPr>
      <t xml:space="preserve">: Will be listed as they occur
</t>
    </r>
    <r>
      <rPr>
        <b/>
        <u/>
        <sz val="15"/>
        <color indexed="8"/>
        <rFont val="Times New Roman"/>
        <family val="1"/>
      </rPr>
      <t>Teacher Equivalency Days:</t>
    </r>
    <r>
      <rPr>
        <b/>
        <sz val="15"/>
        <color indexed="8"/>
        <rFont val="Times New Roman"/>
        <family val="1"/>
      </rPr>
      <t xml:space="preserve"> 8/16, 11/8, 1/3,5/16
</t>
    </r>
    <r>
      <rPr>
        <b/>
        <u/>
        <sz val="15"/>
        <color rgb="FF000000"/>
        <rFont val="Times New Roman"/>
        <family val="1"/>
      </rPr>
      <t>Makeup Days</t>
    </r>
    <r>
      <rPr>
        <b/>
        <sz val="15"/>
        <color indexed="8"/>
        <rFont val="Times New Roman"/>
        <family val="1"/>
      </rPr>
      <t xml:space="preserve">: 5/19, 5/22-5/26, 5/29-6/2, 6/5-6/6
</t>
    </r>
  </si>
  <si>
    <r>
      <t xml:space="preserve">2022-2023 School Calendar  A 
</t>
    </r>
    <r>
      <rPr>
        <b/>
        <sz val="14"/>
        <color indexed="8"/>
        <rFont val="Times New Roman"/>
        <family val="1"/>
      </rPr>
      <t>The Board may amend the calendar as needed.</t>
    </r>
  </si>
  <si>
    <r>
      <t xml:space="preserve">2022-2023 School Calendar B   
</t>
    </r>
    <r>
      <rPr>
        <b/>
        <sz val="14"/>
        <color indexed="8"/>
        <rFont val="Times New Roman"/>
        <family val="1"/>
      </rPr>
      <t>The Board may amend the calendar as needed.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</si>
</sst>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28"/>
      <color theme="1"/>
      <name val="Times New Roman"/>
      <family val="1"/>
    </font>
    <font>
      <b/>
      <i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u/>
      <sz val="15"/>
      <color indexed="8"/>
      <name val="Times New Roman"/>
      <family val="1"/>
    </font>
    <font>
      <b/>
      <u/>
      <sz val="15"/>
      <color rgb="FF000000"/>
      <name val="Times New Roman"/>
      <family val="1"/>
    </font>
    <font>
      <b/>
      <sz val="15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00"/>
      <color rgb="FFFF99FF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517922</xdr:colOff>
      <xdr:row>4</xdr:row>
      <xdr:rowOff>107155</xdr:rowOff>
    </xdr:from>
    <xdr:to>
      <xdr:col>23</xdr:col>
      <xdr:colOff>494108</xdr:colOff>
      <xdr:row>6</xdr:row>
      <xdr:rowOff>1191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42F9745-CC33-4725-9397-EE2E5E785F82}"/>
            </a:ext>
          </a:extLst>
        </xdr:cNvPr>
        <xdr:cNvSpPr txBox="1"/>
      </xdr:nvSpPr>
      <xdr:spPr>
        <a:xfrm>
          <a:off x="13638610" y="1768078"/>
          <a:ext cx="1387077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Template</a:t>
          </a:r>
        </a:p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517922</xdr:colOff>
      <xdr:row>4</xdr:row>
      <xdr:rowOff>107155</xdr:rowOff>
    </xdr:from>
    <xdr:to>
      <xdr:col>23</xdr:col>
      <xdr:colOff>494108</xdr:colOff>
      <xdr:row>6</xdr:row>
      <xdr:rowOff>1191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52F1BB-EE6D-4CE2-9C21-2B0294E2E288}"/>
            </a:ext>
          </a:extLst>
        </xdr:cNvPr>
        <xdr:cNvSpPr txBox="1"/>
      </xdr:nvSpPr>
      <xdr:spPr>
        <a:xfrm>
          <a:off x="12728972" y="1754980"/>
          <a:ext cx="1290636" cy="3988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 anchorCtr="0"/>
        <a:lstStyle/>
        <a:p>
          <a:pPr algn="r"/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Template</a:t>
          </a:r>
        </a:p>
        <a:p>
          <a:pPr algn="r"/>
          <a:endParaRPr lang="en-U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3"/>
  <sheetViews>
    <sheetView view="pageBreakPreview" topLeftCell="A37" zoomScale="70" zoomScaleNormal="60" zoomScaleSheetLayoutView="70" workbookViewId="0">
      <selection activeCell="A2" sqref="A2:I4"/>
    </sheetView>
  </sheetViews>
  <sheetFormatPr defaultColWidth="9.140625" defaultRowHeight="15" x14ac:dyDescent="0.25"/>
  <cols>
    <col min="1" max="6" width="9.140625" style="1"/>
    <col min="7" max="7" width="4.7109375" style="1" customWidth="1"/>
    <col min="8" max="13" width="9.140625" style="1"/>
    <col min="14" max="14" width="4.7109375" style="1" customWidth="1"/>
    <col min="15" max="19" width="9.140625" style="1"/>
    <col min="20" max="20" width="9.140625" style="1" customWidth="1"/>
    <col min="21" max="22" width="9.140625" style="1"/>
    <col min="23" max="23" width="10.5703125" style="1" bestFit="1" customWidth="1"/>
    <col min="24" max="16384" width="9.140625" style="1"/>
  </cols>
  <sheetData>
    <row r="1" spans="1:32" ht="34.5" x14ac:dyDescent="0.4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32" ht="34.5" customHeight="1" x14ac:dyDescent="0.25">
      <c r="A2" s="63" t="s">
        <v>27</v>
      </c>
      <c r="B2" s="64"/>
      <c r="C2" s="64"/>
      <c r="D2" s="64"/>
      <c r="E2" s="64"/>
      <c r="F2" s="64"/>
      <c r="G2" s="64"/>
      <c r="H2" s="64"/>
      <c r="I2" s="64"/>
      <c r="J2" s="65" t="s">
        <v>13</v>
      </c>
      <c r="K2" s="65"/>
      <c r="L2" s="65"/>
      <c r="M2" s="67" t="s">
        <v>12</v>
      </c>
      <c r="N2" s="67"/>
      <c r="O2" s="67"/>
      <c r="P2" s="67"/>
      <c r="Q2" s="67"/>
      <c r="R2" s="67"/>
      <c r="S2" s="67"/>
      <c r="T2" s="67"/>
    </row>
    <row r="3" spans="1:32" ht="26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5"/>
      <c r="K3" s="65"/>
      <c r="L3" s="65"/>
      <c r="M3" s="67"/>
      <c r="N3" s="67"/>
      <c r="O3" s="67"/>
      <c r="P3" s="67"/>
      <c r="Q3" s="67"/>
      <c r="R3" s="67"/>
      <c r="S3" s="67"/>
      <c r="T3" s="67"/>
    </row>
    <row r="4" spans="1:32" s="2" customFormat="1" ht="34.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5"/>
      <c r="K4" s="65"/>
      <c r="L4" s="65"/>
      <c r="M4" s="67"/>
      <c r="N4" s="67"/>
      <c r="O4" s="67"/>
      <c r="P4" s="67"/>
      <c r="Q4" s="67"/>
      <c r="R4" s="67"/>
      <c r="S4" s="67"/>
      <c r="T4" s="67"/>
    </row>
    <row r="5" spans="1:32" s="2" customFormat="1" ht="16.5" customHeight="1" thickBot="1" x14ac:dyDescent="0.3">
      <c r="B5" s="4"/>
      <c r="C5" s="4"/>
      <c r="D5" s="4"/>
      <c r="E5" s="4"/>
      <c r="F5" s="4"/>
      <c r="G5" s="4"/>
      <c r="H5" s="4"/>
      <c r="I5" s="4"/>
      <c r="J5" s="66"/>
      <c r="K5" s="66"/>
      <c r="L5" s="66"/>
      <c r="M5" s="67"/>
      <c r="N5" s="67"/>
      <c r="O5" s="67"/>
      <c r="P5" s="67"/>
      <c r="Q5" s="67"/>
      <c r="R5" s="67"/>
      <c r="S5" s="67"/>
      <c r="T5" s="67"/>
    </row>
    <row r="6" spans="1:32" s="5" customFormat="1" ht="23.25" customHeight="1" thickBot="1" x14ac:dyDescent="0.35">
      <c r="A6" s="68">
        <v>44743</v>
      </c>
      <c r="B6" s="69"/>
      <c r="C6" s="69"/>
      <c r="D6" s="69"/>
      <c r="E6" s="69"/>
      <c r="F6" s="70"/>
      <c r="G6" s="13"/>
      <c r="H6" s="68">
        <f>EDATE($A$6,1)</f>
        <v>44774</v>
      </c>
      <c r="I6" s="69"/>
      <c r="J6" s="69"/>
      <c r="K6" s="69"/>
      <c r="L6" s="69"/>
      <c r="M6" s="70"/>
      <c r="N6" s="13"/>
      <c r="O6" s="68">
        <f>EDATE($A$6,2)</f>
        <v>44805</v>
      </c>
      <c r="P6" s="69"/>
      <c r="Q6" s="69"/>
      <c r="R6" s="69"/>
      <c r="S6" s="69"/>
      <c r="T6" s="70"/>
    </row>
    <row r="7" spans="1:32" ht="16.5" thickBot="1" x14ac:dyDescent="0.3">
      <c r="A7" s="14" t="s">
        <v>0</v>
      </c>
      <c r="B7" s="15" t="s">
        <v>1</v>
      </c>
      <c r="C7" s="15" t="s">
        <v>2</v>
      </c>
      <c r="D7" s="15" t="s">
        <v>1</v>
      </c>
      <c r="E7" s="15" t="s">
        <v>3</v>
      </c>
      <c r="F7" s="15" t="s">
        <v>4</v>
      </c>
      <c r="G7" s="16"/>
      <c r="H7" s="14" t="s">
        <v>0</v>
      </c>
      <c r="I7" s="15" t="s">
        <v>1</v>
      </c>
      <c r="J7" s="15" t="s">
        <v>2</v>
      </c>
      <c r="K7" s="15" t="s">
        <v>1</v>
      </c>
      <c r="L7" s="15" t="s">
        <v>3</v>
      </c>
      <c r="M7" s="15" t="s">
        <v>4</v>
      </c>
      <c r="N7" s="16"/>
      <c r="O7" s="14" t="s">
        <v>0</v>
      </c>
      <c r="P7" s="15" t="s">
        <v>1</v>
      </c>
      <c r="Q7" s="15" t="s">
        <v>2</v>
      </c>
      <c r="R7" s="15" t="s">
        <v>1</v>
      </c>
      <c r="S7" s="15" t="s">
        <v>3</v>
      </c>
      <c r="T7" s="15" t="s">
        <v>4</v>
      </c>
    </row>
    <row r="8" spans="1:32" ht="15.95" customHeight="1" x14ac:dyDescent="0.25">
      <c r="A8" s="17"/>
      <c r="B8" s="17"/>
      <c r="C8" s="17"/>
      <c r="D8" s="17"/>
      <c r="E8" s="17">
        <v>1</v>
      </c>
      <c r="F8" s="17">
        <f>E8+1</f>
        <v>2</v>
      </c>
      <c r="G8" s="18"/>
      <c r="H8" s="17">
        <v>1</v>
      </c>
      <c r="I8" s="17">
        <f t="shared" ref="I8:K8" si="0">H8+1</f>
        <v>2</v>
      </c>
      <c r="J8" s="17">
        <f t="shared" si="0"/>
        <v>3</v>
      </c>
      <c r="K8" s="17">
        <f t="shared" si="0"/>
        <v>4</v>
      </c>
      <c r="L8" s="17">
        <f>K8+1</f>
        <v>5</v>
      </c>
      <c r="M8" s="17">
        <f>L8+1</f>
        <v>6</v>
      </c>
      <c r="N8" s="18"/>
      <c r="O8" s="17"/>
      <c r="P8" s="17"/>
      <c r="Q8" s="17"/>
      <c r="R8" s="31">
        <v>1</v>
      </c>
      <c r="S8" s="31">
        <f t="shared" ref="S8" si="1">R8+1</f>
        <v>2</v>
      </c>
      <c r="T8" s="17">
        <f>S8+1</f>
        <v>3</v>
      </c>
    </row>
    <row r="9" spans="1:32" s="8" customFormat="1" ht="15.95" customHeight="1" thickBot="1" x14ac:dyDescent="0.3">
      <c r="A9" s="19"/>
      <c r="B9" s="19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20"/>
      <c r="O9" s="19"/>
      <c r="P9" s="19"/>
      <c r="Q9" s="19"/>
      <c r="R9" s="32"/>
      <c r="S9" s="32"/>
      <c r="T9" s="19"/>
    </row>
    <row r="10" spans="1:32" ht="15.95" customHeight="1" x14ac:dyDescent="0.25">
      <c r="A10" s="17">
        <f>F8+2</f>
        <v>4</v>
      </c>
      <c r="B10" s="17">
        <f>A10+1</f>
        <v>5</v>
      </c>
      <c r="C10" s="17">
        <f>B10+1</f>
        <v>6</v>
      </c>
      <c r="D10" s="17">
        <f>C10+1</f>
        <v>7</v>
      </c>
      <c r="E10" s="17">
        <f>D10+1</f>
        <v>8</v>
      </c>
      <c r="F10" s="17">
        <f>E10+1</f>
        <v>9</v>
      </c>
      <c r="G10" s="18"/>
      <c r="H10" s="17">
        <f>M8+2</f>
        <v>8</v>
      </c>
      <c r="I10" s="27">
        <f>H10+1</f>
        <v>9</v>
      </c>
      <c r="J10" s="17">
        <f>I10+1</f>
        <v>10</v>
      </c>
      <c r="K10" s="35">
        <f>J10+1</f>
        <v>11</v>
      </c>
      <c r="L10" s="35">
        <f>K10+1</f>
        <v>12</v>
      </c>
      <c r="M10" s="17">
        <f>L10+1</f>
        <v>13</v>
      </c>
      <c r="N10" s="18"/>
      <c r="O10" s="33">
        <f>T8+2</f>
        <v>5</v>
      </c>
      <c r="P10" s="31">
        <f>O10+1</f>
        <v>6</v>
      </c>
      <c r="Q10" s="31">
        <f>P10+1</f>
        <v>7</v>
      </c>
      <c r="R10" s="31">
        <f>Q10+1</f>
        <v>8</v>
      </c>
      <c r="S10" s="31">
        <f>R10+1</f>
        <v>9</v>
      </c>
      <c r="T10" s="17">
        <f>S10+1</f>
        <v>10</v>
      </c>
    </row>
    <row r="11" spans="1:32" s="8" customFormat="1" ht="15.95" customHeight="1" thickBot="1" x14ac:dyDescent="0.3">
      <c r="A11" s="19"/>
      <c r="B11" s="19"/>
      <c r="C11" s="19"/>
      <c r="D11" s="19"/>
      <c r="E11" s="19"/>
      <c r="F11" s="19"/>
      <c r="G11" s="20"/>
      <c r="H11" s="19"/>
      <c r="I11" s="19"/>
      <c r="J11" s="19"/>
      <c r="K11" s="45" t="s">
        <v>14</v>
      </c>
      <c r="L11" s="45" t="s">
        <v>14</v>
      </c>
      <c r="M11" s="19"/>
      <c r="N11" s="20"/>
      <c r="O11" s="34" t="s">
        <v>16</v>
      </c>
      <c r="P11" s="32"/>
      <c r="Q11" s="32"/>
      <c r="R11" s="32"/>
      <c r="S11" s="32"/>
      <c r="T11" s="19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.95" customHeight="1" x14ac:dyDescent="0.25">
      <c r="A12" s="17">
        <f>F10+2</f>
        <v>11</v>
      </c>
      <c r="B12" s="17">
        <f>A12+1</f>
        <v>12</v>
      </c>
      <c r="C12" s="17">
        <f>B12+1</f>
        <v>13</v>
      </c>
      <c r="D12" s="17">
        <f>C12+1</f>
        <v>14</v>
      </c>
      <c r="E12" s="17">
        <f>D12+1</f>
        <v>15</v>
      </c>
      <c r="F12" s="17">
        <f>E12+1</f>
        <v>16</v>
      </c>
      <c r="G12" s="18"/>
      <c r="H12" s="38">
        <f>M10+2</f>
        <v>15</v>
      </c>
      <c r="I12" s="35">
        <f>H12+1</f>
        <v>16</v>
      </c>
      <c r="J12" s="36">
        <f>I12+1</f>
        <v>17</v>
      </c>
      <c r="K12" s="31">
        <f>J12+1</f>
        <v>18</v>
      </c>
      <c r="L12" s="31">
        <f>K12+1</f>
        <v>19</v>
      </c>
      <c r="M12" s="17">
        <f>L12+1</f>
        <v>20</v>
      </c>
      <c r="N12" s="18"/>
      <c r="O12" s="31">
        <f>T10+2</f>
        <v>12</v>
      </c>
      <c r="P12" s="31">
        <f>O12+1</f>
        <v>13</v>
      </c>
      <c r="Q12" s="31">
        <f>P12+1</f>
        <v>14</v>
      </c>
      <c r="R12" s="31">
        <f>Q12+1</f>
        <v>15</v>
      </c>
      <c r="S12" s="31">
        <f>R12+1</f>
        <v>16</v>
      </c>
      <c r="T12" s="17">
        <f>S12+1</f>
        <v>17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15.95" customHeight="1" thickBot="1" x14ac:dyDescent="0.3">
      <c r="A13" s="19"/>
      <c r="B13" s="19"/>
      <c r="C13" s="19"/>
      <c r="D13" s="19"/>
      <c r="E13" s="19"/>
      <c r="F13" s="19"/>
      <c r="G13" s="20"/>
      <c r="H13" s="39" t="s">
        <v>15</v>
      </c>
      <c r="I13" s="45" t="s">
        <v>18</v>
      </c>
      <c r="J13" s="37"/>
      <c r="K13" s="32"/>
      <c r="L13" s="32"/>
      <c r="M13" s="19"/>
      <c r="N13" s="20"/>
      <c r="O13" s="32"/>
      <c r="P13" s="32"/>
      <c r="Q13" s="32"/>
      <c r="R13" s="32"/>
      <c r="S13" s="32"/>
      <c r="T13" s="19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5.95" customHeight="1" x14ac:dyDescent="0.25">
      <c r="A14" s="17">
        <f>F12+2</f>
        <v>18</v>
      </c>
      <c r="B14" s="17">
        <f>A14+1</f>
        <v>19</v>
      </c>
      <c r="C14" s="17">
        <f>B14+1</f>
        <v>20</v>
      </c>
      <c r="D14" s="17">
        <f>C14+1</f>
        <v>21</v>
      </c>
      <c r="E14" s="17">
        <f>D14+1</f>
        <v>22</v>
      </c>
      <c r="F14" s="17">
        <f>E14+1</f>
        <v>23</v>
      </c>
      <c r="G14" s="18"/>
      <c r="H14" s="31">
        <f>M12+2</f>
        <v>22</v>
      </c>
      <c r="I14" s="31">
        <f>H14+1</f>
        <v>23</v>
      </c>
      <c r="J14" s="31">
        <f>I14+1</f>
        <v>24</v>
      </c>
      <c r="K14" s="31">
        <f>J14+1</f>
        <v>25</v>
      </c>
      <c r="L14" s="31">
        <f>K14+1</f>
        <v>26</v>
      </c>
      <c r="M14" s="17">
        <f>L14+1</f>
        <v>27</v>
      </c>
      <c r="N14" s="18"/>
      <c r="O14" s="31">
        <f>T12+2</f>
        <v>19</v>
      </c>
      <c r="P14" s="31">
        <f>O14+1</f>
        <v>20</v>
      </c>
      <c r="Q14" s="31">
        <f>P14+1</f>
        <v>21</v>
      </c>
      <c r="R14" s="31">
        <f>Q14+1</f>
        <v>22</v>
      </c>
      <c r="S14" s="31">
        <f>R14+1</f>
        <v>23</v>
      </c>
      <c r="T14" s="17">
        <f>S14+1</f>
        <v>24</v>
      </c>
    </row>
    <row r="15" spans="1:32" s="8" customFormat="1" ht="15.95" customHeight="1" thickBot="1" x14ac:dyDescent="0.3">
      <c r="A15" s="19"/>
      <c r="B15" s="19"/>
      <c r="C15" s="19"/>
      <c r="D15" s="19"/>
      <c r="E15" s="19"/>
      <c r="F15" s="19"/>
      <c r="G15" s="20"/>
      <c r="H15" s="32"/>
      <c r="I15" s="32"/>
      <c r="J15" s="32"/>
      <c r="K15" s="32"/>
      <c r="L15" s="32"/>
      <c r="M15" s="19"/>
      <c r="N15" s="20"/>
      <c r="O15" s="32"/>
      <c r="P15" s="32"/>
      <c r="Q15" s="32"/>
      <c r="R15" s="32"/>
      <c r="S15" s="32"/>
      <c r="T15" s="19"/>
    </row>
    <row r="16" spans="1:32" ht="15.95" customHeight="1" x14ac:dyDescent="0.25">
      <c r="A16" s="17">
        <f>F14+2</f>
        <v>25</v>
      </c>
      <c r="B16" s="17">
        <f>A16+1</f>
        <v>26</v>
      </c>
      <c r="C16" s="17">
        <f t="shared" ref="C16:F16" si="2">B16+1</f>
        <v>27</v>
      </c>
      <c r="D16" s="17">
        <f t="shared" si="2"/>
        <v>28</v>
      </c>
      <c r="E16" s="17">
        <f t="shared" si="2"/>
        <v>29</v>
      </c>
      <c r="F16" s="17">
        <f t="shared" si="2"/>
        <v>30</v>
      </c>
      <c r="G16" s="18"/>
      <c r="H16" s="31">
        <f>M14+2</f>
        <v>29</v>
      </c>
      <c r="I16" s="31">
        <f>H16+1</f>
        <v>30</v>
      </c>
      <c r="J16" s="31">
        <f t="shared" ref="J16:L16" si="3">I16+1</f>
        <v>31</v>
      </c>
      <c r="K16" s="17">
        <f t="shared" si="3"/>
        <v>32</v>
      </c>
      <c r="L16" s="17">
        <f t="shared" si="3"/>
        <v>33</v>
      </c>
      <c r="M16" s="17">
        <f t="shared" ref="M16" si="4">L16+1</f>
        <v>34</v>
      </c>
      <c r="N16" s="18"/>
      <c r="O16" s="31">
        <f>T14+2</f>
        <v>26</v>
      </c>
      <c r="P16" s="31">
        <f>O16+1</f>
        <v>27</v>
      </c>
      <c r="Q16" s="31">
        <f t="shared" ref="Q16:T16" si="5">P16+1</f>
        <v>28</v>
      </c>
      <c r="R16" s="31">
        <f t="shared" si="5"/>
        <v>29</v>
      </c>
      <c r="S16" s="31">
        <f t="shared" si="5"/>
        <v>30</v>
      </c>
      <c r="T16" s="17">
        <f t="shared" si="5"/>
        <v>31</v>
      </c>
    </row>
    <row r="17" spans="1:20" s="8" customFormat="1" ht="15.95" customHeight="1" thickBot="1" x14ac:dyDescent="0.3">
      <c r="A17" s="19"/>
      <c r="B17" s="19"/>
      <c r="C17" s="19"/>
      <c r="D17" s="19"/>
      <c r="E17" s="19"/>
      <c r="F17" s="19"/>
      <c r="G17" s="20"/>
      <c r="H17" s="32"/>
      <c r="I17" s="32"/>
      <c r="J17" s="32"/>
      <c r="K17" s="19"/>
      <c r="L17" s="19"/>
      <c r="M17" s="19"/>
      <c r="N17" s="20"/>
      <c r="O17" s="32"/>
      <c r="P17" s="32"/>
      <c r="Q17" s="32"/>
      <c r="R17" s="32"/>
      <c r="S17" s="32"/>
      <c r="T17" s="19"/>
    </row>
    <row r="18" spans="1:20" ht="15.95" customHeight="1" x14ac:dyDescent="0.25">
      <c r="A18" s="17">
        <f>F16+2</f>
        <v>32</v>
      </c>
      <c r="B18" s="17">
        <f>A18+1</f>
        <v>33</v>
      </c>
      <c r="C18" s="17">
        <f t="shared" ref="C18:F18" si="6">B18+1</f>
        <v>34</v>
      </c>
      <c r="D18" s="17">
        <f t="shared" si="6"/>
        <v>35</v>
      </c>
      <c r="E18" s="17">
        <f t="shared" si="6"/>
        <v>36</v>
      </c>
      <c r="F18" s="17">
        <f t="shared" si="6"/>
        <v>37</v>
      </c>
      <c r="G18" s="18"/>
      <c r="H18" s="17">
        <f>M16+2</f>
        <v>36</v>
      </c>
      <c r="I18" s="17">
        <f>H18+1</f>
        <v>37</v>
      </c>
      <c r="J18" s="17">
        <f t="shared" ref="J18:M18" si="7">I18+1</f>
        <v>38</v>
      </c>
      <c r="K18" s="17">
        <f t="shared" si="7"/>
        <v>39</v>
      </c>
      <c r="L18" s="17">
        <f t="shared" si="7"/>
        <v>40</v>
      </c>
      <c r="M18" s="17">
        <f t="shared" si="7"/>
        <v>41</v>
      </c>
      <c r="N18" s="18"/>
      <c r="O18" s="17">
        <f>T16+2</f>
        <v>33</v>
      </c>
      <c r="P18" s="17">
        <f>O18+1</f>
        <v>34</v>
      </c>
      <c r="Q18" s="17">
        <f t="shared" ref="Q18:T18" si="8">P18+1</f>
        <v>35</v>
      </c>
      <c r="R18" s="17">
        <f t="shared" si="8"/>
        <v>36</v>
      </c>
      <c r="S18" s="17">
        <f t="shared" si="8"/>
        <v>37</v>
      </c>
      <c r="T18" s="17">
        <f t="shared" si="8"/>
        <v>38</v>
      </c>
    </row>
    <row r="19" spans="1:20" ht="15.95" customHeight="1" thickBot="1" x14ac:dyDescent="0.3">
      <c r="A19" s="12"/>
      <c r="B19" s="12"/>
      <c r="C19" s="12"/>
      <c r="D19" s="12"/>
      <c r="E19" s="12"/>
      <c r="F19" s="12"/>
      <c r="G19" s="21"/>
      <c r="H19" s="12"/>
      <c r="I19" s="12"/>
      <c r="J19" s="12"/>
      <c r="K19" s="12"/>
      <c r="L19" s="12"/>
      <c r="M19" s="12"/>
      <c r="N19" s="21"/>
      <c r="O19" s="12"/>
      <c r="P19" s="12"/>
      <c r="Q19" s="12"/>
      <c r="R19" s="12"/>
      <c r="S19" s="12"/>
      <c r="T19" s="12"/>
    </row>
    <row r="20" spans="1:20" ht="15.95" customHeight="1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5" customFormat="1" ht="23.25" customHeight="1" thickBot="1" x14ac:dyDescent="0.35">
      <c r="A21" s="71">
        <f>EDATE($A$6,3)</f>
        <v>44835</v>
      </c>
      <c r="B21" s="72"/>
      <c r="C21" s="72"/>
      <c r="D21" s="72"/>
      <c r="E21" s="72"/>
      <c r="F21" s="73"/>
      <c r="G21" s="28"/>
      <c r="H21" s="71">
        <f>EDATE($A$6,4)</f>
        <v>44866</v>
      </c>
      <c r="I21" s="72"/>
      <c r="J21" s="72"/>
      <c r="K21" s="72"/>
      <c r="L21" s="72"/>
      <c r="M21" s="73"/>
      <c r="N21" s="28"/>
      <c r="O21" s="71">
        <f>EDATE($A$6,5)</f>
        <v>44896</v>
      </c>
      <c r="P21" s="72"/>
      <c r="Q21" s="72"/>
      <c r="R21" s="72"/>
      <c r="S21" s="72"/>
      <c r="T21" s="73"/>
    </row>
    <row r="22" spans="1:20" ht="15.95" customHeight="1" thickBot="1" x14ac:dyDescent="0.3">
      <c r="A22" s="29" t="s">
        <v>0</v>
      </c>
      <c r="B22" s="30" t="s">
        <v>1</v>
      </c>
      <c r="C22" s="30" t="s">
        <v>2</v>
      </c>
      <c r="D22" s="30" t="s">
        <v>1</v>
      </c>
      <c r="E22" s="30" t="s">
        <v>3</v>
      </c>
      <c r="F22" s="30" t="s">
        <v>4</v>
      </c>
      <c r="G22" s="18"/>
      <c r="H22" s="29" t="s">
        <v>0</v>
      </c>
      <c r="I22" s="30" t="s">
        <v>1</v>
      </c>
      <c r="J22" s="30" t="s">
        <v>2</v>
      </c>
      <c r="K22" s="30" t="s">
        <v>1</v>
      </c>
      <c r="L22" s="30" t="s">
        <v>3</v>
      </c>
      <c r="M22" s="30" t="s">
        <v>4</v>
      </c>
      <c r="N22" s="18"/>
      <c r="O22" s="29" t="s">
        <v>0</v>
      </c>
      <c r="P22" s="30" t="s">
        <v>1</v>
      </c>
      <c r="Q22" s="30" t="s">
        <v>2</v>
      </c>
      <c r="R22" s="30" t="s">
        <v>1</v>
      </c>
      <c r="S22" s="30" t="s">
        <v>3</v>
      </c>
      <c r="T22" s="30" t="s">
        <v>4</v>
      </c>
    </row>
    <row r="23" spans="1:20" ht="15.95" customHeight="1" x14ac:dyDescent="0.25">
      <c r="A23" s="17"/>
      <c r="B23" s="17"/>
      <c r="C23" s="17"/>
      <c r="D23" s="17"/>
      <c r="E23" s="17"/>
      <c r="F23" s="17">
        <v>1</v>
      </c>
      <c r="G23" s="18"/>
      <c r="H23" s="17"/>
      <c r="I23" s="31">
        <v>1</v>
      </c>
      <c r="J23" s="31">
        <f t="shared" ref="J23:L23" si="9">I23+1</f>
        <v>2</v>
      </c>
      <c r="K23" s="31">
        <f t="shared" si="9"/>
        <v>3</v>
      </c>
      <c r="L23" s="31">
        <f t="shared" si="9"/>
        <v>4</v>
      </c>
      <c r="M23" s="17">
        <f>L23+1</f>
        <v>5</v>
      </c>
      <c r="N23" s="18"/>
      <c r="O23" s="17"/>
      <c r="P23" s="17"/>
      <c r="Q23" s="17"/>
      <c r="R23" s="31">
        <v>1</v>
      </c>
      <c r="S23" s="31">
        <f t="shared" ref="S23:T23" si="10">R23+1</f>
        <v>2</v>
      </c>
      <c r="T23" s="17">
        <f t="shared" si="10"/>
        <v>3</v>
      </c>
    </row>
    <row r="24" spans="1:20" s="11" customFormat="1" ht="15.95" customHeight="1" thickBot="1" x14ac:dyDescent="0.3">
      <c r="A24" s="19"/>
      <c r="B24" s="19"/>
      <c r="C24" s="19"/>
      <c r="D24" s="19"/>
      <c r="E24" s="19"/>
      <c r="F24" s="19"/>
      <c r="G24" s="20"/>
      <c r="H24" s="19"/>
      <c r="I24" s="32"/>
      <c r="J24" s="32"/>
      <c r="K24" s="32"/>
      <c r="L24" s="32"/>
      <c r="M24" s="19"/>
      <c r="N24" s="20"/>
      <c r="O24" s="19"/>
      <c r="P24" s="19"/>
      <c r="Q24" s="19"/>
      <c r="R24" s="32"/>
      <c r="S24" s="32"/>
      <c r="T24" s="19"/>
    </row>
    <row r="25" spans="1:20" ht="15.95" customHeight="1" x14ac:dyDescent="0.25">
      <c r="A25" s="31">
        <f>F23+2</f>
        <v>3</v>
      </c>
      <c r="B25" s="31">
        <f>A25+1</f>
        <v>4</v>
      </c>
      <c r="C25" s="31">
        <f>B25+1</f>
        <v>5</v>
      </c>
      <c r="D25" s="31">
        <f>C25+1</f>
        <v>6</v>
      </c>
      <c r="E25" s="31">
        <f>D25+1</f>
        <v>7</v>
      </c>
      <c r="F25" s="17">
        <f>E25+1</f>
        <v>8</v>
      </c>
      <c r="G25" s="18"/>
      <c r="H25" s="31">
        <f>M23+2</f>
        <v>7</v>
      </c>
      <c r="I25" s="35">
        <f>H25+1</f>
        <v>8</v>
      </c>
      <c r="J25" s="31">
        <f>I25+1</f>
        <v>9</v>
      </c>
      <c r="K25" s="31">
        <f>J25+1</f>
        <v>10</v>
      </c>
      <c r="L25" s="31">
        <f>K25+1</f>
        <v>11</v>
      </c>
      <c r="M25" s="17">
        <f>L25+1</f>
        <v>12</v>
      </c>
      <c r="N25" s="18"/>
      <c r="O25" s="31">
        <f>T23+2</f>
        <v>5</v>
      </c>
      <c r="P25" s="31">
        <f>O25+1</f>
        <v>6</v>
      </c>
      <c r="Q25" s="31">
        <f>P25+1</f>
        <v>7</v>
      </c>
      <c r="R25" s="31">
        <f>Q25+1</f>
        <v>8</v>
      </c>
      <c r="S25" s="31">
        <f>R25+1</f>
        <v>9</v>
      </c>
      <c r="T25" s="17">
        <f>S25+1</f>
        <v>10</v>
      </c>
    </row>
    <row r="26" spans="1:20" s="11" customFormat="1" ht="15.95" customHeight="1" thickBot="1" x14ac:dyDescent="0.3">
      <c r="A26" s="32"/>
      <c r="B26" s="32"/>
      <c r="C26" s="32"/>
      <c r="D26" s="32"/>
      <c r="E26" s="32"/>
      <c r="F26" s="19"/>
      <c r="G26" s="20"/>
      <c r="H26" s="32"/>
      <c r="I26" s="45" t="s">
        <v>18</v>
      </c>
      <c r="J26" s="32"/>
      <c r="K26" s="32"/>
      <c r="L26" s="32"/>
      <c r="M26" s="19"/>
      <c r="N26" s="20"/>
      <c r="O26" s="32"/>
      <c r="P26" s="32"/>
      <c r="Q26" s="32"/>
      <c r="R26" s="32"/>
      <c r="S26" s="32"/>
      <c r="T26" s="19"/>
    </row>
    <row r="27" spans="1:20" ht="15.95" customHeight="1" x14ac:dyDescent="0.25">
      <c r="A27" s="31">
        <f>F25+2</f>
        <v>10</v>
      </c>
      <c r="B27" s="31">
        <f>A27+1</f>
        <v>11</v>
      </c>
      <c r="C27" s="31">
        <f>B27+1</f>
        <v>12</v>
      </c>
      <c r="D27" s="35">
        <f>C27+1</f>
        <v>13</v>
      </c>
      <c r="E27" s="35">
        <f>D27+1</f>
        <v>14</v>
      </c>
      <c r="F27" s="17">
        <f>E27+1</f>
        <v>15</v>
      </c>
      <c r="G27" s="18"/>
      <c r="H27" s="31">
        <f>M25+2</f>
        <v>14</v>
      </c>
      <c r="I27" s="31">
        <f>H27+1</f>
        <v>15</v>
      </c>
      <c r="J27" s="31">
        <f>I27+1</f>
        <v>16</v>
      </c>
      <c r="K27" s="31">
        <f>J27+1</f>
        <v>17</v>
      </c>
      <c r="L27" s="31">
        <f>K27+1</f>
        <v>18</v>
      </c>
      <c r="M27" s="17">
        <f>L27+1</f>
        <v>19</v>
      </c>
      <c r="N27" s="18"/>
      <c r="O27" s="31">
        <f>T25+2</f>
        <v>12</v>
      </c>
      <c r="P27" s="31">
        <f>O27+1</f>
        <v>13</v>
      </c>
      <c r="Q27" s="31">
        <f>P27+1</f>
        <v>14</v>
      </c>
      <c r="R27" s="31">
        <f>Q27+1</f>
        <v>15</v>
      </c>
      <c r="S27" s="31">
        <f>R27+1</f>
        <v>16</v>
      </c>
      <c r="T27" s="17">
        <f>S27+1</f>
        <v>17</v>
      </c>
    </row>
    <row r="28" spans="1:20" s="11" customFormat="1" ht="15.95" customHeight="1" thickBot="1" x14ac:dyDescent="0.3">
      <c r="A28" s="32"/>
      <c r="B28" s="32"/>
      <c r="C28" s="32"/>
      <c r="D28" s="45" t="s">
        <v>14</v>
      </c>
      <c r="E28" s="45" t="s">
        <v>14</v>
      </c>
      <c r="F28" s="19"/>
      <c r="G28" s="20"/>
      <c r="H28" s="32"/>
      <c r="I28" s="32"/>
      <c r="J28" s="32"/>
      <c r="K28" s="32"/>
      <c r="L28" s="32"/>
      <c r="M28" s="19"/>
      <c r="N28" s="20"/>
      <c r="O28" s="32"/>
      <c r="P28" s="32"/>
      <c r="Q28" s="32"/>
      <c r="R28" s="32"/>
      <c r="S28" s="32"/>
      <c r="T28" s="19"/>
    </row>
    <row r="29" spans="1:20" ht="15.95" customHeight="1" x14ac:dyDescent="0.25">
      <c r="A29" s="31">
        <f>F27+2</f>
        <v>17</v>
      </c>
      <c r="B29" s="31">
        <f>A29+1</f>
        <v>18</v>
      </c>
      <c r="C29" s="31">
        <f>B29+1</f>
        <v>19</v>
      </c>
      <c r="D29" s="31">
        <f>C29+1</f>
        <v>20</v>
      </c>
      <c r="E29" s="31">
        <f>D29+1</f>
        <v>21</v>
      </c>
      <c r="F29" s="17">
        <f>E29+1</f>
        <v>22</v>
      </c>
      <c r="G29" s="18"/>
      <c r="H29" s="31">
        <f>M27+2</f>
        <v>21</v>
      </c>
      <c r="I29" s="31">
        <f>H29+1</f>
        <v>22</v>
      </c>
      <c r="J29" s="40">
        <f>I29+1</f>
        <v>23</v>
      </c>
      <c r="K29" s="33">
        <f>J29+1</f>
        <v>24</v>
      </c>
      <c r="L29" s="40">
        <f>K29+1</f>
        <v>25</v>
      </c>
      <c r="M29" s="17">
        <f>L29+1</f>
        <v>26</v>
      </c>
      <c r="N29" s="18"/>
      <c r="O29" s="40">
        <f>T27+2</f>
        <v>19</v>
      </c>
      <c r="P29" s="40">
        <f>O29+1</f>
        <v>20</v>
      </c>
      <c r="Q29" s="40">
        <f>P29+1</f>
        <v>21</v>
      </c>
      <c r="R29" s="40">
        <f>Q29+1</f>
        <v>22</v>
      </c>
      <c r="S29" s="40">
        <f>R29+1</f>
        <v>23</v>
      </c>
      <c r="T29" s="17">
        <f>S29+1</f>
        <v>24</v>
      </c>
    </row>
    <row r="30" spans="1:20" s="11" customFormat="1" ht="15.95" customHeight="1" thickBot="1" x14ac:dyDescent="0.3">
      <c r="A30" s="32"/>
      <c r="B30" s="32"/>
      <c r="C30" s="32"/>
      <c r="D30" s="32"/>
      <c r="E30" s="32"/>
      <c r="F30" s="19"/>
      <c r="G30" s="20"/>
      <c r="H30" s="32"/>
      <c r="I30" s="32"/>
      <c r="J30" s="41"/>
      <c r="K30" s="34" t="s">
        <v>16</v>
      </c>
      <c r="L30" s="41"/>
      <c r="M30" s="19"/>
      <c r="N30" s="20"/>
      <c r="O30" s="41"/>
      <c r="P30" s="41"/>
      <c r="Q30" s="41"/>
      <c r="R30" s="41"/>
      <c r="S30" s="41"/>
      <c r="T30" s="19"/>
    </row>
    <row r="31" spans="1:20" ht="15.95" customHeight="1" x14ac:dyDescent="0.25">
      <c r="A31" s="31">
        <f>F29+2</f>
        <v>24</v>
      </c>
      <c r="B31" s="31">
        <f>A31+1</f>
        <v>25</v>
      </c>
      <c r="C31" s="31">
        <f t="shared" ref="C31:F31" si="11">B31+1</f>
        <v>26</v>
      </c>
      <c r="D31" s="31">
        <f t="shared" si="11"/>
        <v>27</v>
      </c>
      <c r="E31" s="31">
        <f t="shared" si="11"/>
        <v>28</v>
      </c>
      <c r="F31" s="17">
        <f t="shared" si="11"/>
        <v>29</v>
      </c>
      <c r="G31" s="18"/>
      <c r="H31" s="31">
        <f>M29+2</f>
        <v>28</v>
      </c>
      <c r="I31" s="31">
        <f>H31+1</f>
        <v>29</v>
      </c>
      <c r="J31" s="31">
        <f t="shared" ref="J31:M31" si="12">I31+1</f>
        <v>30</v>
      </c>
      <c r="K31" s="17">
        <f t="shared" si="12"/>
        <v>31</v>
      </c>
      <c r="L31" s="17">
        <f t="shared" si="12"/>
        <v>32</v>
      </c>
      <c r="M31" s="17">
        <f t="shared" si="12"/>
        <v>33</v>
      </c>
      <c r="N31" s="18"/>
      <c r="O31" s="33">
        <f>T29+2</f>
        <v>26</v>
      </c>
      <c r="P31" s="40">
        <f>O31+1</f>
        <v>27</v>
      </c>
      <c r="Q31" s="40">
        <f>P31+1</f>
        <v>28</v>
      </c>
      <c r="R31" s="40">
        <f>Q31+1</f>
        <v>29</v>
      </c>
      <c r="S31" s="40">
        <f>R31+1</f>
        <v>30</v>
      </c>
      <c r="T31" s="17">
        <f>S31+1</f>
        <v>31</v>
      </c>
    </row>
    <row r="32" spans="1:20" s="11" customFormat="1" ht="15.95" customHeight="1" thickBot="1" x14ac:dyDescent="0.3">
      <c r="A32" s="32"/>
      <c r="B32" s="32"/>
      <c r="C32" s="32"/>
      <c r="D32" s="32"/>
      <c r="E32" s="32"/>
      <c r="F32" s="19"/>
      <c r="G32" s="20"/>
      <c r="H32" s="32"/>
      <c r="I32" s="32"/>
      <c r="J32" s="32"/>
      <c r="K32" s="19"/>
      <c r="L32" s="19"/>
      <c r="M32" s="19"/>
      <c r="N32" s="20"/>
      <c r="O32" s="34" t="s">
        <v>16</v>
      </c>
      <c r="P32" s="41"/>
      <c r="Q32" s="41"/>
      <c r="R32" s="41"/>
      <c r="S32" s="41"/>
      <c r="T32" s="19"/>
    </row>
    <row r="33" spans="1:20" ht="15.95" customHeight="1" x14ac:dyDescent="0.25">
      <c r="A33" s="31">
        <f>F31+2</f>
        <v>31</v>
      </c>
      <c r="B33" s="17">
        <f>A33+1</f>
        <v>32</v>
      </c>
      <c r="C33" s="17">
        <f t="shared" ref="C33:F33" si="13">B33+1</f>
        <v>33</v>
      </c>
      <c r="D33" s="17">
        <f t="shared" si="13"/>
        <v>34</v>
      </c>
      <c r="E33" s="17">
        <f t="shared" si="13"/>
        <v>35</v>
      </c>
      <c r="F33" s="17">
        <f t="shared" si="13"/>
        <v>36</v>
      </c>
      <c r="G33" s="18"/>
      <c r="H33" s="17">
        <f>M31+2</f>
        <v>35</v>
      </c>
      <c r="I33" s="17">
        <f>H33+1</f>
        <v>36</v>
      </c>
      <c r="J33" s="17">
        <f t="shared" ref="J33:M33" si="14">I33+1</f>
        <v>37</v>
      </c>
      <c r="K33" s="17">
        <f t="shared" si="14"/>
        <v>38</v>
      </c>
      <c r="L33" s="17">
        <f t="shared" si="14"/>
        <v>39</v>
      </c>
      <c r="M33" s="17">
        <f t="shared" si="14"/>
        <v>40</v>
      </c>
      <c r="N33" s="18"/>
      <c r="O33" s="17">
        <f>T31+2</f>
        <v>33</v>
      </c>
      <c r="P33" s="17">
        <f>O33+1</f>
        <v>34</v>
      </c>
      <c r="Q33" s="17">
        <f t="shared" ref="Q33:T33" si="15">P33+1</f>
        <v>35</v>
      </c>
      <c r="R33" s="17">
        <f t="shared" si="15"/>
        <v>36</v>
      </c>
      <c r="S33" s="17">
        <f t="shared" si="15"/>
        <v>37</v>
      </c>
      <c r="T33" s="17">
        <f t="shared" si="15"/>
        <v>38</v>
      </c>
    </row>
    <row r="34" spans="1:20" s="7" customFormat="1" ht="15.95" customHeight="1" thickBot="1" x14ac:dyDescent="0.3">
      <c r="A34" s="51"/>
      <c r="B34" s="12"/>
      <c r="C34" s="12"/>
      <c r="D34" s="12"/>
      <c r="E34" s="12"/>
      <c r="F34" s="12"/>
      <c r="G34" s="21"/>
      <c r="H34" s="12"/>
      <c r="I34" s="12"/>
      <c r="J34" s="12"/>
      <c r="K34" s="12"/>
      <c r="L34" s="12"/>
      <c r="M34" s="12"/>
      <c r="N34" s="21"/>
      <c r="O34" s="12"/>
      <c r="P34" s="12"/>
      <c r="Q34" s="12"/>
      <c r="R34" s="12"/>
      <c r="S34" s="12"/>
      <c r="T34" s="12"/>
    </row>
    <row r="35" spans="1:20" ht="15.75" customHeight="1" thickBo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5" customFormat="1" ht="23.25" customHeight="1" thickBot="1" x14ac:dyDescent="0.35">
      <c r="A36" s="71">
        <f>EDATE($A$6,6)</f>
        <v>44927</v>
      </c>
      <c r="B36" s="72"/>
      <c r="C36" s="72"/>
      <c r="D36" s="72"/>
      <c r="E36" s="72"/>
      <c r="F36" s="73"/>
      <c r="G36" s="28"/>
      <c r="H36" s="71">
        <f>EDATE($A$6,7)</f>
        <v>44958</v>
      </c>
      <c r="I36" s="72"/>
      <c r="J36" s="72"/>
      <c r="K36" s="72"/>
      <c r="L36" s="72"/>
      <c r="M36" s="73"/>
      <c r="N36" s="28"/>
      <c r="O36" s="71">
        <f>EDATE($A$6,8)</f>
        <v>44986</v>
      </c>
      <c r="P36" s="72"/>
      <c r="Q36" s="72"/>
      <c r="R36" s="72"/>
      <c r="S36" s="72"/>
      <c r="T36" s="73"/>
    </row>
    <row r="37" spans="1:20" ht="15.95" customHeight="1" thickBot="1" x14ac:dyDescent="0.3">
      <c r="A37" s="29" t="s">
        <v>0</v>
      </c>
      <c r="B37" s="30" t="s">
        <v>1</v>
      </c>
      <c r="C37" s="30" t="s">
        <v>2</v>
      </c>
      <c r="D37" s="30" t="s">
        <v>1</v>
      </c>
      <c r="E37" s="30" t="s">
        <v>3</v>
      </c>
      <c r="F37" s="30" t="s">
        <v>4</v>
      </c>
      <c r="G37" s="18"/>
      <c r="H37" s="29" t="s">
        <v>0</v>
      </c>
      <c r="I37" s="30" t="s">
        <v>1</v>
      </c>
      <c r="J37" s="30" t="s">
        <v>2</v>
      </c>
      <c r="K37" s="30" t="s">
        <v>1</v>
      </c>
      <c r="L37" s="30" t="s">
        <v>3</v>
      </c>
      <c r="M37" s="30" t="s">
        <v>4</v>
      </c>
      <c r="N37" s="18"/>
      <c r="O37" s="29" t="s">
        <v>0</v>
      </c>
      <c r="P37" s="30" t="s">
        <v>1</v>
      </c>
      <c r="Q37" s="30" t="s">
        <v>2</v>
      </c>
      <c r="R37" s="30" t="s">
        <v>1</v>
      </c>
      <c r="S37" s="30" t="s">
        <v>3</v>
      </c>
      <c r="T37" s="30" t="s">
        <v>4</v>
      </c>
    </row>
    <row r="38" spans="1:20" ht="15.95" customHeight="1" x14ac:dyDescent="0.25">
      <c r="A38" s="33">
        <v>2</v>
      </c>
      <c r="B38" s="54">
        <v>3</v>
      </c>
      <c r="C38" s="31">
        <v>4</v>
      </c>
      <c r="D38" s="31">
        <v>5</v>
      </c>
      <c r="E38" s="31">
        <v>6</v>
      </c>
      <c r="F38" s="17">
        <v>7</v>
      </c>
      <c r="G38" s="22"/>
      <c r="H38" s="17"/>
      <c r="I38" s="17"/>
      <c r="J38" s="31">
        <v>1</v>
      </c>
      <c r="K38" s="31">
        <f t="shared" ref="K38:L38" si="16">J38+1</f>
        <v>2</v>
      </c>
      <c r="L38" s="31">
        <f t="shared" si="16"/>
        <v>3</v>
      </c>
      <c r="M38" s="17">
        <f>L38+1</f>
        <v>4</v>
      </c>
      <c r="N38" s="22"/>
      <c r="O38" s="17"/>
      <c r="P38" s="17"/>
      <c r="Q38" s="31">
        <v>1</v>
      </c>
      <c r="R38" s="31">
        <f t="shared" ref="R38:S38" si="17">Q38+1</f>
        <v>2</v>
      </c>
      <c r="S38" s="31">
        <f t="shared" si="17"/>
        <v>3</v>
      </c>
      <c r="T38" s="17">
        <f>S38+1</f>
        <v>4</v>
      </c>
    </row>
    <row r="39" spans="1:20" s="7" customFormat="1" ht="15.95" customHeight="1" thickBot="1" x14ac:dyDescent="0.3">
      <c r="A39" s="42" t="s">
        <v>16</v>
      </c>
      <c r="B39" s="45" t="s">
        <v>18</v>
      </c>
      <c r="C39" s="51"/>
      <c r="D39" s="51"/>
      <c r="E39" s="51"/>
      <c r="F39" s="12"/>
      <c r="G39" s="21"/>
      <c r="H39" s="12"/>
      <c r="I39" s="12"/>
      <c r="J39" s="51"/>
      <c r="K39" s="51"/>
      <c r="L39" s="51"/>
      <c r="M39" s="12"/>
      <c r="N39" s="21"/>
      <c r="O39" s="12"/>
      <c r="P39" s="12"/>
      <c r="Q39" s="51"/>
      <c r="R39" s="51"/>
      <c r="S39" s="51"/>
      <c r="T39" s="12"/>
    </row>
    <row r="40" spans="1:20" ht="15.95" customHeight="1" x14ac:dyDescent="0.25">
      <c r="A40" s="31">
        <f>F38+2</f>
        <v>9</v>
      </c>
      <c r="B40" s="31">
        <f>A40+1</f>
        <v>10</v>
      </c>
      <c r="C40" s="31">
        <f>B40+1</f>
        <v>11</v>
      </c>
      <c r="D40" s="31">
        <f>C40+1</f>
        <v>12</v>
      </c>
      <c r="E40" s="31">
        <f>D40+1</f>
        <v>13</v>
      </c>
      <c r="F40" s="17">
        <f>E40+1</f>
        <v>14</v>
      </c>
      <c r="G40" s="22"/>
      <c r="H40" s="31">
        <f>M38+2</f>
        <v>6</v>
      </c>
      <c r="I40" s="31">
        <f>H40+1</f>
        <v>7</v>
      </c>
      <c r="J40" s="31">
        <f>I40+1</f>
        <v>8</v>
      </c>
      <c r="K40" s="31">
        <f>J40+1</f>
        <v>9</v>
      </c>
      <c r="L40" s="31">
        <f>K40+1</f>
        <v>10</v>
      </c>
      <c r="M40" s="17">
        <f>L40+1</f>
        <v>11</v>
      </c>
      <c r="N40" s="22"/>
      <c r="O40" s="31">
        <f>T38+2</f>
        <v>6</v>
      </c>
      <c r="P40" s="31">
        <f>O40+1</f>
        <v>7</v>
      </c>
      <c r="Q40" s="31">
        <f>P40+1</f>
        <v>8</v>
      </c>
      <c r="R40" s="31">
        <f>Q40+1</f>
        <v>9</v>
      </c>
      <c r="S40" s="31">
        <f>R40+1</f>
        <v>10</v>
      </c>
      <c r="T40" s="17">
        <f>S40+1</f>
        <v>11</v>
      </c>
    </row>
    <row r="41" spans="1:20" s="7" customFormat="1" ht="15.95" customHeight="1" thickBot="1" x14ac:dyDescent="0.3">
      <c r="A41" s="51"/>
      <c r="B41" s="51"/>
      <c r="C41" s="51"/>
      <c r="D41" s="51"/>
      <c r="E41" s="51"/>
      <c r="F41" s="12"/>
      <c r="G41" s="21"/>
      <c r="H41" s="51"/>
      <c r="I41" s="51"/>
      <c r="J41" s="51"/>
      <c r="K41" s="51"/>
      <c r="L41" s="51"/>
      <c r="M41" s="12"/>
      <c r="N41" s="21"/>
      <c r="O41" s="51"/>
      <c r="P41" s="51"/>
      <c r="Q41" s="51"/>
      <c r="R41" s="51"/>
      <c r="S41" s="51"/>
      <c r="T41" s="12"/>
    </row>
    <row r="42" spans="1:20" ht="15.95" customHeight="1" x14ac:dyDescent="0.25">
      <c r="A42" s="43">
        <f>F40+2</f>
        <v>16</v>
      </c>
      <c r="B42" s="31">
        <f>A42+1</f>
        <v>17</v>
      </c>
      <c r="C42" s="31">
        <f>B42+1</f>
        <v>18</v>
      </c>
      <c r="D42" s="31">
        <f>C42+1</f>
        <v>19</v>
      </c>
      <c r="E42" s="31">
        <f>D42+1</f>
        <v>20</v>
      </c>
      <c r="F42" s="17">
        <f>E42+1</f>
        <v>21</v>
      </c>
      <c r="G42" s="22"/>
      <c r="H42" s="31">
        <f>M40+2</f>
        <v>13</v>
      </c>
      <c r="I42" s="31">
        <f>H42+1</f>
        <v>14</v>
      </c>
      <c r="J42" s="31">
        <f>I42+1</f>
        <v>15</v>
      </c>
      <c r="K42" s="31">
        <f>J42+1</f>
        <v>16</v>
      </c>
      <c r="L42" s="31">
        <f>K42+1</f>
        <v>17</v>
      </c>
      <c r="M42" s="17">
        <f>L42+1</f>
        <v>18</v>
      </c>
      <c r="N42" s="22"/>
      <c r="O42" s="31">
        <f>T40+2</f>
        <v>13</v>
      </c>
      <c r="P42" s="31">
        <f>O42+1</f>
        <v>14</v>
      </c>
      <c r="Q42" s="31">
        <f>P42+1</f>
        <v>15</v>
      </c>
      <c r="R42" s="31">
        <f>Q42+1</f>
        <v>16</v>
      </c>
      <c r="S42" s="31">
        <f>R42+1</f>
        <v>17</v>
      </c>
      <c r="T42" s="17">
        <f>S42+1</f>
        <v>18</v>
      </c>
    </row>
    <row r="43" spans="1:20" s="7" customFormat="1" ht="15.95" customHeight="1" thickBot="1" x14ac:dyDescent="0.3">
      <c r="A43" s="34" t="s">
        <v>22</v>
      </c>
      <c r="B43" s="51"/>
      <c r="C43" s="51"/>
      <c r="D43" s="51"/>
      <c r="E43" s="51"/>
      <c r="F43" s="12"/>
      <c r="G43" s="21"/>
      <c r="H43" s="51"/>
      <c r="I43" s="51"/>
      <c r="J43" s="51"/>
      <c r="K43" s="51"/>
      <c r="L43" s="51"/>
      <c r="M43" s="12"/>
      <c r="N43" s="21"/>
      <c r="O43" s="51"/>
      <c r="P43" s="51"/>
      <c r="Q43" s="51"/>
      <c r="R43" s="51"/>
      <c r="S43" s="51"/>
      <c r="T43" s="12"/>
    </row>
    <row r="44" spans="1:20" ht="15.95" customHeight="1" x14ac:dyDescent="0.25">
      <c r="A44" s="31">
        <f>F42+2</f>
        <v>23</v>
      </c>
      <c r="B44" s="31">
        <f>A44+1</f>
        <v>24</v>
      </c>
      <c r="C44" s="31">
        <f>B44+1</f>
        <v>25</v>
      </c>
      <c r="D44" s="31">
        <f>C44+1</f>
        <v>26</v>
      </c>
      <c r="E44" s="31">
        <f>D44+1</f>
        <v>27</v>
      </c>
      <c r="F44" s="17">
        <f>E44+1</f>
        <v>28</v>
      </c>
      <c r="G44" s="22"/>
      <c r="H44" s="31">
        <f>M42+2</f>
        <v>20</v>
      </c>
      <c r="I44" s="31">
        <f>H44+1</f>
        <v>21</v>
      </c>
      <c r="J44" s="31">
        <f>I44+1</f>
        <v>22</v>
      </c>
      <c r="K44" s="31">
        <f>J44+1</f>
        <v>23</v>
      </c>
      <c r="L44" s="31">
        <f>K44+1</f>
        <v>24</v>
      </c>
      <c r="M44" s="17">
        <f>L44+1</f>
        <v>25</v>
      </c>
      <c r="N44" s="22"/>
      <c r="O44" s="31">
        <f>T42+2</f>
        <v>20</v>
      </c>
      <c r="P44" s="31">
        <f>O44+1</f>
        <v>21</v>
      </c>
      <c r="Q44" s="31">
        <f>P44+1</f>
        <v>22</v>
      </c>
      <c r="R44" s="31">
        <f>Q44+1</f>
        <v>23</v>
      </c>
      <c r="S44" s="31">
        <f>R44+1</f>
        <v>24</v>
      </c>
      <c r="T44" s="17">
        <f>S44+1</f>
        <v>25</v>
      </c>
    </row>
    <row r="45" spans="1:20" s="7" customFormat="1" ht="15.95" customHeight="1" thickBot="1" x14ac:dyDescent="0.3">
      <c r="A45" s="51"/>
      <c r="B45" s="51"/>
      <c r="C45" s="51"/>
      <c r="D45" s="51"/>
      <c r="E45" s="51"/>
      <c r="F45" s="12"/>
      <c r="G45" s="21"/>
      <c r="H45" s="51"/>
      <c r="I45" s="51"/>
      <c r="J45" s="51"/>
      <c r="K45" s="51"/>
      <c r="L45" s="32"/>
      <c r="M45" s="12"/>
      <c r="N45" s="21"/>
      <c r="O45" s="51"/>
      <c r="P45" s="51"/>
      <c r="Q45" s="51"/>
      <c r="R45" s="51"/>
      <c r="S45" s="32"/>
      <c r="T45" s="12"/>
    </row>
    <row r="46" spans="1:20" ht="15.95" customHeight="1" x14ac:dyDescent="0.25">
      <c r="A46" s="31">
        <f>F44+2</f>
        <v>30</v>
      </c>
      <c r="B46" s="31">
        <f>A46+1</f>
        <v>31</v>
      </c>
      <c r="C46" s="17">
        <f t="shared" ref="C46:F46" si="18">B46+1</f>
        <v>32</v>
      </c>
      <c r="D46" s="17">
        <f t="shared" si="18"/>
        <v>33</v>
      </c>
      <c r="E46" s="17">
        <f t="shared" si="18"/>
        <v>34</v>
      </c>
      <c r="F46" s="17">
        <f t="shared" si="18"/>
        <v>35</v>
      </c>
      <c r="G46" s="22"/>
      <c r="H46" s="31">
        <f>M44+2</f>
        <v>27</v>
      </c>
      <c r="I46" s="31">
        <f>H46+1</f>
        <v>28</v>
      </c>
      <c r="J46" s="17">
        <f t="shared" ref="J46:M46" si="19">I46+1</f>
        <v>29</v>
      </c>
      <c r="K46" s="17">
        <f t="shared" si="19"/>
        <v>30</v>
      </c>
      <c r="L46" s="17">
        <f t="shared" si="19"/>
        <v>31</v>
      </c>
      <c r="M46" s="17">
        <f t="shared" si="19"/>
        <v>32</v>
      </c>
      <c r="N46" s="22"/>
      <c r="O46" s="31">
        <f>T44+2</f>
        <v>27</v>
      </c>
      <c r="P46" s="31">
        <f>O46+1</f>
        <v>28</v>
      </c>
      <c r="Q46" s="31">
        <f t="shared" ref="Q46:T46" si="20">P46+1</f>
        <v>29</v>
      </c>
      <c r="R46" s="31">
        <f t="shared" si="20"/>
        <v>30</v>
      </c>
      <c r="S46" s="31">
        <f t="shared" si="20"/>
        <v>31</v>
      </c>
      <c r="T46" s="17">
        <f t="shared" si="20"/>
        <v>32</v>
      </c>
    </row>
    <row r="47" spans="1:20" s="7" customFormat="1" ht="15.95" customHeight="1" thickBot="1" x14ac:dyDescent="0.3">
      <c r="A47" s="51"/>
      <c r="B47" s="51"/>
      <c r="C47" s="12"/>
      <c r="D47" s="12"/>
      <c r="E47" s="19"/>
      <c r="F47" s="12"/>
      <c r="G47" s="21"/>
      <c r="H47" s="51"/>
      <c r="I47" s="51"/>
      <c r="J47" s="12"/>
      <c r="K47" s="12"/>
      <c r="L47" s="12"/>
      <c r="M47" s="12"/>
      <c r="N47" s="21"/>
      <c r="O47" s="51"/>
      <c r="P47" s="51"/>
      <c r="Q47" s="51"/>
      <c r="R47" s="51"/>
      <c r="S47" s="51"/>
      <c r="T47" s="12"/>
    </row>
    <row r="48" spans="1:20" ht="15.95" customHeight="1" x14ac:dyDescent="0.25">
      <c r="A48" s="17">
        <f>F46+2</f>
        <v>37</v>
      </c>
      <c r="B48" s="17">
        <f>A48+1</f>
        <v>38</v>
      </c>
      <c r="C48" s="17">
        <f t="shared" ref="C48:F48" si="21">B48+1</f>
        <v>39</v>
      </c>
      <c r="D48" s="17">
        <f t="shared" si="21"/>
        <v>40</v>
      </c>
      <c r="E48" s="17">
        <f t="shared" si="21"/>
        <v>41</v>
      </c>
      <c r="F48" s="17">
        <f t="shared" si="21"/>
        <v>42</v>
      </c>
      <c r="G48" s="22"/>
      <c r="H48" s="17">
        <f>M46+2</f>
        <v>34</v>
      </c>
      <c r="I48" s="17">
        <f>H48+1</f>
        <v>35</v>
      </c>
      <c r="J48" s="17">
        <f t="shared" ref="J48:M48" si="22">I48+1</f>
        <v>36</v>
      </c>
      <c r="K48" s="17">
        <f t="shared" si="22"/>
        <v>37</v>
      </c>
      <c r="L48" s="17">
        <f t="shared" si="22"/>
        <v>38</v>
      </c>
      <c r="M48" s="17">
        <f t="shared" si="22"/>
        <v>39</v>
      </c>
      <c r="N48" s="22"/>
      <c r="O48" s="17">
        <f>T46+2</f>
        <v>34</v>
      </c>
      <c r="P48" s="17">
        <f>O48+1</f>
        <v>35</v>
      </c>
      <c r="Q48" s="17">
        <f t="shared" ref="Q48:T48" si="23">P48+1</f>
        <v>36</v>
      </c>
      <c r="R48" s="17">
        <f t="shared" si="23"/>
        <v>37</v>
      </c>
      <c r="S48" s="17">
        <f t="shared" si="23"/>
        <v>38</v>
      </c>
      <c r="T48" s="17">
        <f t="shared" si="23"/>
        <v>39</v>
      </c>
    </row>
    <row r="49" spans="1:20" s="7" customFormat="1" ht="15.95" customHeight="1" thickBot="1" x14ac:dyDescent="0.3">
      <c r="A49" s="12"/>
      <c r="B49" s="12"/>
      <c r="C49" s="12"/>
      <c r="D49" s="12"/>
      <c r="E49" s="12"/>
      <c r="F49" s="12"/>
      <c r="G49" s="21"/>
      <c r="H49" s="12"/>
      <c r="I49" s="12"/>
      <c r="J49" s="12"/>
      <c r="K49" s="12"/>
      <c r="L49" s="12"/>
      <c r="M49" s="12"/>
      <c r="N49" s="21"/>
      <c r="O49" s="12"/>
      <c r="P49" s="12"/>
      <c r="Q49" s="12"/>
      <c r="R49" s="12"/>
      <c r="S49" s="12"/>
      <c r="T49" s="12"/>
    </row>
    <row r="50" spans="1:20" ht="15.95" customHeight="1" thickBo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5" customFormat="1" ht="23.25" customHeight="1" thickBot="1" x14ac:dyDescent="0.35">
      <c r="A51" s="71">
        <f>EDATE($A$6,9)</f>
        <v>45017</v>
      </c>
      <c r="B51" s="72"/>
      <c r="C51" s="72"/>
      <c r="D51" s="72"/>
      <c r="E51" s="72"/>
      <c r="F51" s="73"/>
      <c r="G51" s="28"/>
      <c r="H51" s="71">
        <f>EDATE($A$6,10)</f>
        <v>45047</v>
      </c>
      <c r="I51" s="72"/>
      <c r="J51" s="72"/>
      <c r="K51" s="72"/>
      <c r="L51" s="72"/>
      <c r="M51" s="73"/>
      <c r="N51" s="28"/>
      <c r="O51" s="71">
        <f>EDATE($A$6,11)</f>
        <v>45078</v>
      </c>
      <c r="P51" s="72"/>
      <c r="Q51" s="72"/>
      <c r="R51" s="72"/>
      <c r="S51" s="72"/>
      <c r="T51" s="73"/>
    </row>
    <row r="52" spans="1:20" ht="15.95" customHeight="1" thickBot="1" x14ac:dyDescent="0.3">
      <c r="A52" s="29" t="s">
        <v>0</v>
      </c>
      <c r="B52" s="30" t="s">
        <v>1</v>
      </c>
      <c r="C52" s="30" t="s">
        <v>2</v>
      </c>
      <c r="D52" s="30" t="s">
        <v>1</v>
      </c>
      <c r="E52" s="30" t="s">
        <v>3</v>
      </c>
      <c r="F52" s="30" t="s">
        <v>4</v>
      </c>
      <c r="G52" s="18"/>
      <c r="H52" s="29" t="s">
        <v>0</v>
      </c>
      <c r="I52" s="30" t="s">
        <v>1</v>
      </c>
      <c r="J52" s="30" t="s">
        <v>2</v>
      </c>
      <c r="K52" s="30" t="s">
        <v>1</v>
      </c>
      <c r="L52" s="30" t="s">
        <v>3</v>
      </c>
      <c r="M52" s="30" t="s">
        <v>4</v>
      </c>
      <c r="N52" s="18"/>
      <c r="O52" s="29" t="s">
        <v>0</v>
      </c>
      <c r="P52" s="30" t="s">
        <v>1</v>
      </c>
      <c r="Q52" s="30" t="s">
        <v>2</v>
      </c>
      <c r="R52" s="30" t="s">
        <v>1</v>
      </c>
      <c r="S52" s="30" t="s">
        <v>3</v>
      </c>
      <c r="T52" s="30" t="s">
        <v>4</v>
      </c>
    </row>
    <row r="53" spans="1:20" ht="15.95" customHeight="1" x14ac:dyDescent="0.25">
      <c r="A53" s="17"/>
      <c r="B53" s="17"/>
      <c r="C53" s="17"/>
      <c r="D53" s="17"/>
      <c r="E53" s="17"/>
      <c r="F53" s="17">
        <v>1</v>
      </c>
      <c r="G53" s="22"/>
      <c r="H53" s="31">
        <v>1</v>
      </c>
      <c r="I53" s="31">
        <v>2</v>
      </c>
      <c r="J53" s="31">
        <f t="shared" ref="J53:L53" si="24">I53+1</f>
        <v>3</v>
      </c>
      <c r="K53" s="31">
        <f t="shared" si="24"/>
        <v>4</v>
      </c>
      <c r="L53" s="31">
        <f t="shared" si="24"/>
        <v>5</v>
      </c>
      <c r="M53" s="17">
        <f>L53+1</f>
        <v>6</v>
      </c>
      <c r="N53" s="22"/>
      <c r="O53" s="17"/>
      <c r="P53" s="17"/>
      <c r="Q53" s="17"/>
      <c r="R53" s="17">
        <v>1</v>
      </c>
      <c r="S53" s="17">
        <f t="shared" ref="S53:T53" si="25">R53+1</f>
        <v>2</v>
      </c>
      <c r="T53" s="17">
        <f t="shared" si="25"/>
        <v>3</v>
      </c>
    </row>
    <row r="54" spans="1:20" s="7" customFormat="1" ht="15.95" customHeight="1" thickBot="1" x14ac:dyDescent="0.3">
      <c r="A54" s="12"/>
      <c r="B54" s="12"/>
      <c r="C54" s="12"/>
      <c r="D54" s="12"/>
      <c r="E54" s="12"/>
      <c r="F54" s="12"/>
      <c r="G54" s="21"/>
      <c r="H54" s="51"/>
      <c r="I54" s="51"/>
      <c r="J54" s="51"/>
      <c r="K54" s="51"/>
      <c r="L54" s="51"/>
      <c r="M54" s="12"/>
      <c r="N54" s="21"/>
      <c r="O54" s="12"/>
      <c r="P54" s="12"/>
      <c r="Q54" s="12"/>
      <c r="R54" s="12"/>
      <c r="S54" s="12"/>
      <c r="T54" s="12"/>
    </row>
    <row r="55" spans="1:20" ht="15.95" customHeight="1" x14ac:dyDescent="0.25">
      <c r="A55" s="31">
        <f>F53+2</f>
        <v>3</v>
      </c>
      <c r="B55" s="31">
        <f>A55+1</f>
        <v>4</v>
      </c>
      <c r="C55" s="31">
        <f>B55+1</f>
        <v>5</v>
      </c>
      <c r="D55" s="40">
        <f>C55+1</f>
        <v>6</v>
      </c>
      <c r="E55" s="40">
        <f>D55+1</f>
        <v>7</v>
      </c>
      <c r="F55" s="17">
        <f>E55+1</f>
        <v>8</v>
      </c>
      <c r="G55" s="22"/>
      <c r="H55" s="31">
        <f>M53+2</f>
        <v>8</v>
      </c>
      <c r="I55" s="31">
        <f>H55+1</f>
        <v>9</v>
      </c>
      <c r="J55" s="31">
        <f>I55+1</f>
        <v>10</v>
      </c>
      <c r="K55" s="31">
        <f>J55+1</f>
        <v>11</v>
      </c>
      <c r="L55" s="31">
        <f>K55+1</f>
        <v>12</v>
      </c>
      <c r="M55" s="17">
        <f>L55+1</f>
        <v>13</v>
      </c>
      <c r="N55" s="22"/>
      <c r="O55" s="17">
        <f>T53+2</f>
        <v>5</v>
      </c>
      <c r="P55" s="17">
        <f>O55+1</f>
        <v>6</v>
      </c>
      <c r="Q55" s="17">
        <f>P55+1</f>
        <v>7</v>
      </c>
      <c r="R55" s="17">
        <f>Q55+1</f>
        <v>8</v>
      </c>
      <c r="S55" s="17">
        <f>R55+1</f>
        <v>9</v>
      </c>
      <c r="T55" s="17">
        <f>S55+1</f>
        <v>10</v>
      </c>
    </row>
    <row r="56" spans="1:20" s="7" customFormat="1" ht="15.95" customHeight="1" thickBot="1" x14ac:dyDescent="0.3">
      <c r="A56" s="51"/>
      <c r="B56" s="51"/>
      <c r="C56" s="51"/>
      <c r="D56" s="44"/>
      <c r="E56" s="44"/>
      <c r="F56" s="12"/>
      <c r="G56" s="21"/>
      <c r="H56" s="51"/>
      <c r="I56" s="51"/>
      <c r="J56" s="52"/>
      <c r="K56" s="52"/>
      <c r="L56" s="52"/>
      <c r="M56" s="12"/>
      <c r="N56" s="21"/>
      <c r="O56" s="12"/>
      <c r="P56" s="12"/>
      <c r="Q56" s="12"/>
      <c r="R56" s="12"/>
      <c r="S56" s="12"/>
      <c r="T56" s="12"/>
    </row>
    <row r="57" spans="1:20" ht="15.95" customHeight="1" x14ac:dyDescent="0.25">
      <c r="A57" s="31">
        <f>F55+2</f>
        <v>10</v>
      </c>
      <c r="B57" s="31">
        <f>A57+1</f>
        <v>11</v>
      </c>
      <c r="C57" s="31">
        <f>B57+1</f>
        <v>12</v>
      </c>
      <c r="D57" s="31">
        <f>C57+1</f>
        <v>13</v>
      </c>
      <c r="E57" s="31">
        <f>D57+1</f>
        <v>14</v>
      </c>
      <c r="F57" s="17">
        <f>E57+1</f>
        <v>15</v>
      </c>
      <c r="G57" s="22"/>
      <c r="H57" s="31">
        <f>M55+2</f>
        <v>15</v>
      </c>
      <c r="I57" s="35">
        <f>H57+1</f>
        <v>16</v>
      </c>
      <c r="J57" s="36">
        <f>I57+1</f>
        <v>17</v>
      </c>
      <c r="K57" s="38">
        <f>J57+1</f>
        <v>18</v>
      </c>
      <c r="L57" s="17">
        <f>K57+1</f>
        <v>19</v>
      </c>
      <c r="M57" s="17">
        <f>L57+1</f>
        <v>20</v>
      </c>
      <c r="N57" s="22"/>
      <c r="O57" s="17">
        <f>T55+2</f>
        <v>12</v>
      </c>
      <c r="P57" s="17">
        <f>O57+1</f>
        <v>13</v>
      </c>
      <c r="Q57" s="17">
        <f>P57+1</f>
        <v>14</v>
      </c>
      <c r="R57" s="17">
        <f>Q57+1</f>
        <v>15</v>
      </c>
      <c r="S57" s="17">
        <f>R57+1</f>
        <v>16</v>
      </c>
      <c r="T57" s="17">
        <f>S57+1</f>
        <v>17</v>
      </c>
    </row>
    <row r="58" spans="1:20" s="7" customFormat="1" ht="15.95" customHeight="1" thickBot="1" x14ac:dyDescent="0.3">
      <c r="A58" s="51"/>
      <c r="B58" s="51"/>
      <c r="C58" s="51"/>
      <c r="D58" s="51"/>
      <c r="E58" s="51"/>
      <c r="F58" s="12"/>
      <c r="G58" s="21"/>
      <c r="H58" s="52"/>
      <c r="I58" s="46" t="s">
        <v>18</v>
      </c>
      <c r="J58" s="48"/>
      <c r="K58" s="47" t="s">
        <v>19</v>
      </c>
      <c r="L58" s="26"/>
      <c r="M58" s="12"/>
      <c r="N58" s="21"/>
      <c r="O58" s="12"/>
      <c r="P58" s="12"/>
      <c r="Q58" s="12"/>
      <c r="R58" s="12"/>
      <c r="S58" s="12"/>
      <c r="T58" s="12"/>
    </row>
    <row r="59" spans="1:20" ht="15.95" customHeight="1" x14ac:dyDescent="0.25">
      <c r="A59" s="31">
        <f>F57+2</f>
        <v>17</v>
      </c>
      <c r="B59" s="31">
        <f>A59+1</f>
        <v>18</v>
      </c>
      <c r="C59" s="31">
        <f>B59+1</f>
        <v>19</v>
      </c>
      <c r="D59" s="31">
        <f>C59+1</f>
        <v>20</v>
      </c>
      <c r="E59" s="31">
        <f>D59+1</f>
        <v>21</v>
      </c>
      <c r="F59" s="17">
        <f>E59+1</f>
        <v>22</v>
      </c>
      <c r="G59" s="22"/>
      <c r="H59" s="17">
        <f>M57+2</f>
        <v>22</v>
      </c>
      <c r="I59" s="17">
        <f>H59+1</f>
        <v>23</v>
      </c>
      <c r="J59" s="17">
        <f>I59+1</f>
        <v>24</v>
      </c>
      <c r="K59" s="17">
        <f>J59+1</f>
        <v>25</v>
      </c>
      <c r="L59" s="17">
        <f>K59+1</f>
        <v>26</v>
      </c>
      <c r="M59" s="17">
        <f>L59+1</f>
        <v>27</v>
      </c>
      <c r="N59" s="22"/>
      <c r="O59" s="17">
        <f>T57+2</f>
        <v>19</v>
      </c>
      <c r="P59" s="17">
        <f>O59+1</f>
        <v>20</v>
      </c>
      <c r="Q59" s="17">
        <f>P59+1</f>
        <v>21</v>
      </c>
      <c r="R59" s="17">
        <f>Q59+1</f>
        <v>22</v>
      </c>
      <c r="S59" s="17">
        <f>R59+1</f>
        <v>23</v>
      </c>
      <c r="T59" s="17">
        <f>S59+1</f>
        <v>24</v>
      </c>
    </row>
    <row r="60" spans="1:20" s="7" customFormat="1" ht="15.95" customHeight="1" thickBot="1" x14ac:dyDescent="0.3">
      <c r="A60" s="51"/>
      <c r="B60" s="51"/>
      <c r="C60" s="51"/>
      <c r="D60" s="51"/>
      <c r="E60" s="51"/>
      <c r="F60" s="12"/>
      <c r="G60" s="21"/>
      <c r="H60" s="26"/>
      <c r="I60" s="26"/>
      <c r="J60" s="26"/>
      <c r="K60" s="26"/>
      <c r="L60" s="26"/>
      <c r="M60" s="12"/>
      <c r="N60" s="21"/>
      <c r="O60" s="12"/>
      <c r="P60" s="12"/>
      <c r="Q60" s="12"/>
      <c r="R60" s="12"/>
      <c r="S60" s="12"/>
      <c r="T60" s="12"/>
    </row>
    <row r="61" spans="1:20" ht="15.95" customHeight="1" x14ac:dyDescent="0.25">
      <c r="A61" s="31">
        <f>F59+2</f>
        <v>24</v>
      </c>
      <c r="B61" s="31">
        <f>A61+1</f>
        <v>25</v>
      </c>
      <c r="C61" s="31">
        <f t="shared" ref="C61:F61" si="26">B61+1</f>
        <v>26</v>
      </c>
      <c r="D61" s="31">
        <f t="shared" si="26"/>
        <v>27</v>
      </c>
      <c r="E61" s="31">
        <f t="shared" si="26"/>
        <v>28</v>
      </c>
      <c r="F61" s="17">
        <f t="shared" si="26"/>
        <v>29</v>
      </c>
      <c r="G61" s="22"/>
      <c r="H61" s="17">
        <f>M59+2</f>
        <v>29</v>
      </c>
      <c r="I61" s="17">
        <f>H61+1</f>
        <v>30</v>
      </c>
      <c r="J61" s="17">
        <f t="shared" ref="J61:M61" si="27">I61+1</f>
        <v>31</v>
      </c>
      <c r="K61" s="17">
        <f t="shared" si="27"/>
        <v>32</v>
      </c>
      <c r="L61" s="17">
        <f t="shared" si="27"/>
        <v>33</v>
      </c>
      <c r="M61" s="17">
        <f t="shared" si="27"/>
        <v>34</v>
      </c>
      <c r="N61" s="22"/>
      <c r="O61" s="17">
        <f>T59+2</f>
        <v>26</v>
      </c>
      <c r="P61" s="17">
        <f>O61+1</f>
        <v>27</v>
      </c>
      <c r="Q61" s="17">
        <f t="shared" ref="Q61:T61" si="28">P61+1</f>
        <v>28</v>
      </c>
      <c r="R61" s="17">
        <f t="shared" si="28"/>
        <v>29</v>
      </c>
      <c r="S61" s="17">
        <f t="shared" si="28"/>
        <v>30</v>
      </c>
      <c r="T61" s="17">
        <f t="shared" si="28"/>
        <v>31</v>
      </c>
    </row>
    <row r="62" spans="1:20" s="7" customFormat="1" ht="15.95" customHeight="1" thickBot="1" x14ac:dyDescent="0.3">
      <c r="A62" s="51"/>
      <c r="B62" s="51"/>
      <c r="C62" s="51"/>
      <c r="D62" s="51"/>
      <c r="E62" s="32"/>
      <c r="F62" s="12"/>
      <c r="G62" s="21"/>
      <c r="H62" s="12"/>
      <c r="I62" s="26"/>
      <c r="J62" s="12"/>
      <c r="K62" s="12"/>
      <c r="L62" s="12"/>
      <c r="M62" s="12"/>
      <c r="N62" s="21"/>
      <c r="O62" s="12"/>
      <c r="P62" s="12"/>
      <c r="Q62" s="12"/>
      <c r="R62" s="12"/>
      <c r="S62" s="12"/>
      <c r="T62" s="12"/>
    </row>
    <row r="63" spans="1:20" ht="15.95" customHeight="1" x14ac:dyDescent="0.25">
      <c r="A63" s="17">
        <f>F61+2</f>
        <v>31</v>
      </c>
      <c r="B63" s="17">
        <f>A63+1</f>
        <v>32</v>
      </c>
      <c r="C63" s="17">
        <f t="shared" ref="C63:F63" si="29">B63+1</f>
        <v>33</v>
      </c>
      <c r="D63" s="17">
        <f t="shared" si="29"/>
        <v>34</v>
      </c>
      <c r="E63" s="17">
        <f t="shared" si="29"/>
        <v>35</v>
      </c>
      <c r="F63" s="17">
        <f t="shared" si="29"/>
        <v>36</v>
      </c>
      <c r="G63" s="22"/>
      <c r="H63" s="17">
        <f>M61+2</f>
        <v>36</v>
      </c>
      <c r="I63" s="17">
        <f>H63+1</f>
        <v>37</v>
      </c>
      <c r="J63" s="17">
        <f t="shared" ref="J63:M63" si="30">I63+1</f>
        <v>38</v>
      </c>
      <c r="K63" s="17">
        <f t="shared" si="30"/>
        <v>39</v>
      </c>
      <c r="L63" s="17">
        <f t="shared" si="30"/>
        <v>40</v>
      </c>
      <c r="M63" s="17">
        <f t="shared" si="30"/>
        <v>41</v>
      </c>
      <c r="N63" s="22"/>
      <c r="O63" s="17">
        <f>T61+2</f>
        <v>33</v>
      </c>
      <c r="P63" s="17">
        <f>O63+1</f>
        <v>34</v>
      </c>
      <c r="Q63" s="17">
        <f t="shared" ref="Q63:T63" si="31">P63+1</f>
        <v>35</v>
      </c>
      <c r="R63" s="17">
        <f t="shared" si="31"/>
        <v>36</v>
      </c>
      <c r="S63" s="17">
        <f t="shared" si="31"/>
        <v>37</v>
      </c>
      <c r="T63" s="17">
        <f t="shared" si="31"/>
        <v>38</v>
      </c>
    </row>
    <row r="64" spans="1:20" s="7" customFormat="1" ht="15.95" customHeight="1" thickBot="1" x14ac:dyDescent="0.3">
      <c r="A64" s="12"/>
      <c r="B64" s="12"/>
      <c r="C64" s="12"/>
      <c r="D64" s="12"/>
      <c r="E64" s="12"/>
      <c r="F64" s="12"/>
      <c r="G64" s="21"/>
      <c r="H64" s="12"/>
      <c r="I64" s="12"/>
      <c r="J64" s="12"/>
      <c r="K64" s="12"/>
      <c r="L64" s="12"/>
      <c r="M64" s="12"/>
      <c r="N64" s="21"/>
      <c r="O64" s="12"/>
      <c r="P64" s="12"/>
      <c r="Q64" s="12"/>
      <c r="R64" s="12"/>
      <c r="S64" s="12"/>
      <c r="T64" s="12"/>
    </row>
    <row r="65" spans="1:20" ht="15.75" thickBo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5"/>
      <c r="Q65" s="25"/>
      <c r="R65" s="25"/>
      <c r="S65" s="23"/>
      <c r="T65" s="23"/>
    </row>
    <row r="66" spans="1:20" ht="159" customHeight="1" x14ac:dyDescent="0.25">
      <c r="A66" s="78" t="s">
        <v>24</v>
      </c>
      <c r="B66" s="79"/>
      <c r="C66" s="79"/>
      <c r="D66" s="79"/>
      <c r="E66" s="79"/>
      <c r="F66" s="79"/>
      <c r="G66" s="79"/>
      <c r="H66" s="79"/>
      <c r="I66" s="79"/>
      <c r="J66" s="79"/>
      <c r="K66" s="79" t="s">
        <v>26</v>
      </c>
      <c r="L66" s="79"/>
      <c r="M66" s="79"/>
      <c r="N66" s="79"/>
      <c r="O66" s="79"/>
      <c r="P66" s="79"/>
      <c r="Q66" s="79"/>
      <c r="R66" s="79"/>
      <c r="S66" s="79"/>
      <c r="T66" s="80"/>
    </row>
    <row r="67" spans="1:20" s="2" customFormat="1" ht="20.45" customHeight="1" thickBot="1" x14ac:dyDescent="0.3">
      <c r="A67" s="75" t="s">
        <v>20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</row>
    <row r="68" spans="1:20" ht="20.25" customHeight="1" x14ac:dyDescent="0.3">
      <c r="A68" s="74" t="s">
        <v>6</v>
      </c>
      <c r="B68" s="58"/>
      <c r="C68" s="59" t="s">
        <v>10</v>
      </c>
      <c r="D68" s="59"/>
      <c r="E68" s="59"/>
      <c r="F68" s="59"/>
      <c r="G68" s="59"/>
      <c r="H68" s="59"/>
      <c r="I68" s="59"/>
      <c r="J68" s="59"/>
      <c r="K68" s="58" t="s">
        <v>7</v>
      </c>
      <c r="L68" s="58"/>
      <c r="M68" s="59" t="s">
        <v>23</v>
      </c>
      <c r="N68" s="59"/>
      <c r="O68" s="59"/>
      <c r="P68" s="59"/>
      <c r="Q68" s="59"/>
      <c r="R68" s="59"/>
      <c r="S68" s="59"/>
      <c r="T68" s="60"/>
    </row>
    <row r="69" spans="1:20" ht="15.75" customHeight="1" thickBot="1" x14ac:dyDescent="0.35">
      <c r="A69" s="55" t="s">
        <v>9</v>
      </c>
      <c r="B69" s="56"/>
      <c r="C69" s="57" t="s">
        <v>8</v>
      </c>
      <c r="D69" s="57"/>
      <c r="E69" s="57"/>
      <c r="F69" s="57"/>
      <c r="G69" s="57"/>
      <c r="H69" s="57"/>
      <c r="I69" s="57"/>
      <c r="J69" s="57"/>
      <c r="K69" s="56" t="s">
        <v>11</v>
      </c>
      <c r="L69" s="56"/>
      <c r="M69" s="57" t="s">
        <v>8</v>
      </c>
      <c r="N69" s="57"/>
      <c r="O69" s="57"/>
      <c r="P69" s="57"/>
      <c r="Q69" s="57"/>
      <c r="R69" s="57"/>
      <c r="S69" s="57"/>
      <c r="T69" s="61"/>
    </row>
    <row r="70" spans="1:20" x14ac:dyDescent="0.25">
      <c r="A70" s="3"/>
    </row>
    <row r="71" spans="1:20" x14ac:dyDescent="0.25">
      <c r="A71" s="3"/>
    </row>
    <row r="72" spans="1:20" x14ac:dyDescent="0.25">
      <c r="A72" s="3"/>
    </row>
    <row r="73" spans="1:20" x14ac:dyDescent="0.25">
      <c r="A73" s="3"/>
    </row>
  </sheetData>
  <mergeCells count="27">
    <mergeCell ref="A21:F21"/>
    <mergeCell ref="H21:M21"/>
    <mergeCell ref="O21:T21"/>
    <mergeCell ref="A36:F36"/>
    <mergeCell ref="A68:B68"/>
    <mergeCell ref="C68:J68"/>
    <mergeCell ref="A67:T67"/>
    <mergeCell ref="H36:M36"/>
    <mergeCell ref="O36:T36"/>
    <mergeCell ref="A51:F51"/>
    <mergeCell ref="H51:M51"/>
    <mergeCell ref="O51:T51"/>
    <mergeCell ref="A66:J66"/>
    <mergeCell ref="K66:T66"/>
    <mergeCell ref="A1:T1"/>
    <mergeCell ref="A2:I4"/>
    <mergeCell ref="J2:L5"/>
    <mergeCell ref="M2:T5"/>
    <mergeCell ref="A6:F6"/>
    <mergeCell ref="H6:M6"/>
    <mergeCell ref="O6:T6"/>
    <mergeCell ref="A69:B69"/>
    <mergeCell ref="C69:J69"/>
    <mergeCell ref="K68:L68"/>
    <mergeCell ref="M68:T68"/>
    <mergeCell ref="K69:L69"/>
    <mergeCell ref="M69:T69"/>
  </mergeCells>
  <conditionalFormatting sqref="A8:F8 A10:F10 A12:F12 A14:F14 A16:F16 A18:F18">
    <cfRule type="cellIs" dxfId="33" priority="21" stopIfTrue="1" operator="greaterThan">
      <formula>31</formula>
    </cfRule>
  </conditionalFormatting>
  <conditionalFormatting sqref="M10 M12 M14 M16 H18:M18 H8:M8">
    <cfRule type="cellIs" dxfId="32" priority="20" stopIfTrue="1" operator="greaterThan">
      <formula>31</formula>
    </cfRule>
  </conditionalFormatting>
  <conditionalFormatting sqref="O8:T8 P10:T10 O12:T12 O14:T14 O16:T16 O18:T18">
    <cfRule type="cellIs" dxfId="31" priority="19" stopIfTrue="1" operator="greaterThan">
      <formula>30</formula>
    </cfRule>
  </conditionalFormatting>
  <conditionalFormatting sqref="A25:F25 A27:F27 A29:F29 A31:F31 A33:F33 A23:F23">
    <cfRule type="cellIs" dxfId="30" priority="18" stopIfTrue="1" operator="greaterThan">
      <formula>31</formula>
    </cfRule>
  </conditionalFormatting>
  <conditionalFormatting sqref="H25:M25 H27:M27 H29:I29 H31:M31 H23:M23 H33:M33 M29">
    <cfRule type="cellIs" dxfId="29" priority="17" stopIfTrue="1" operator="greaterThan">
      <formula>30</formula>
    </cfRule>
  </conditionalFormatting>
  <conditionalFormatting sqref="O23:T23 P25 O27:T27 T29 T31 O33:T33 R25:T25">
    <cfRule type="cellIs" dxfId="28" priority="16" stopIfTrue="1" operator="greaterThan">
      <formula>31</formula>
    </cfRule>
  </conditionalFormatting>
  <conditionalFormatting sqref="A40:F40 B42:F42 A44:F44 A46:F46 A48:F48 B38:F38">
    <cfRule type="cellIs" dxfId="27" priority="15" stopIfTrue="1" operator="greaterThan">
      <formula>31</formula>
    </cfRule>
  </conditionalFormatting>
  <conditionalFormatting sqref="H40:M40 H42:M42 H44:M44 H46:M46 H48:M48 H38:M38">
    <cfRule type="cellIs" dxfId="26" priority="14" stopIfTrue="1" operator="greaterThan">
      <formula>28</formula>
    </cfRule>
  </conditionalFormatting>
  <conditionalFormatting sqref="O38:T38 O40:T40 O42:T42 O44:T44 O46:T46 O48:T48">
    <cfRule type="cellIs" dxfId="25" priority="13" stopIfTrue="1" operator="greaterThan">
      <formula>31</formula>
    </cfRule>
  </conditionalFormatting>
  <conditionalFormatting sqref="F55 A57:F57 A59:F59 A61:F61 A63:F63 A53:F53">
    <cfRule type="cellIs" dxfId="24" priority="12" stopIfTrue="1" operator="greaterThan">
      <formula>30</formula>
    </cfRule>
  </conditionalFormatting>
  <conditionalFormatting sqref="H55:M55 H57:M57 H59:M59 H61:M61 H63:M63 H53:M53">
    <cfRule type="cellIs" dxfId="23" priority="11" stopIfTrue="1" operator="greaterThan">
      <formula>31</formula>
    </cfRule>
  </conditionalFormatting>
  <conditionalFormatting sqref="O53:T53 O55:T55 O57:T57 O59:T59 O61:T61 O63:T63">
    <cfRule type="cellIs" dxfId="22" priority="10" stopIfTrue="1" operator="greaterThan">
      <formula>30</formula>
    </cfRule>
  </conditionalFormatting>
  <conditionalFormatting sqref="Q25">
    <cfRule type="cellIs" dxfId="21" priority="9" stopIfTrue="1" operator="greaterThan">
      <formula>31</formula>
    </cfRule>
  </conditionalFormatting>
  <conditionalFormatting sqref="O25">
    <cfRule type="cellIs" dxfId="20" priority="8" stopIfTrue="1" operator="greaterThan">
      <formula>30</formula>
    </cfRule>
  </conditionalFormatting>
  <conditionalFormatting sqref="J29:L29">
    <cfRule type="cellIs" dxfId="19" priority="7" stopIfTrue="1" operator="greaterThan">
      <formula>30</formula>
    </cfRule>
  </conditionalFormatting>
  <conditionalFormatting sqref="O10">
    <cfRule type="cellIs" dxfId="18" priority="6" stopIfTrue="1" operator="greaterThan">
      <formula>30</formula>
    </cfRule>
  </conditionalFormatting>
  <conditionalFormatting sqref="O29:S29 O31:S31">
    <cfRule type="cellIs" dxfId="17" priority="5" stopIfTrue="1" operator="greaterThan">
      <formula>31</formula>
    </cfRule>
  </conditionalFormatting>
  <conditionalFormatting sqref="A38">
    <cfRule type="cellIs" dxfId="16" priority="4" stopIfTrue="1" operator="greaterThan">
      <formula>31</formula>
    </cfRule>
  </conditionalFormatting>
  <conditionalFormatting sqref="A42">
    <cfRule type="cellIs" dxfId="15" priority="3" stopIfTrue="1" operator="greaterThan">
      <formula>31</formula>
    </cfRule>
  </conditionalFormatting>
  <conditionalFormatting sqref="A55:E55">
    <cfRule type="cellIs" dxfId="14" priority="2" stopIfTrue="1" operator="greaterThan">
      <formula>30</formula>
    </cfRule>
  </conditionalFormatting>
  <conditionalFormatting sqref="H10:L10 H12:L12 H14:L14 H16:L16">
    <cfRule type="cellIs" dxfId="13" priority="1" stopIfTrue="1" operator="greaterThan">
      <formula>31</formula>
    </cfRule>
  </conditionalFormatting>
  <printOptions horizontalCentered="1" verticalCentered="1"/>
  <pageMargins left="0.25" right="0.25" top="0.25" bottom="0.25" header="0.3" footer="0.3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56D5F-08DB-41C5-85EC-3E8B122561E9}">
  <dimension ref="A1:AF73"/>
  <sheetViews>
    <sheetView tabSelected="1" view="pageBreakPreview" zoomScale="70" zoomScaleNormal="60" zoomScaleSheetLayoutView="70" workbookViewId="0">
      <selection activeCell="J2" sqref="J2:L5"/>
    </sheetView>
  </sheetViews>
  <sheetFormatPr defaultColWidth="9.140625" defaultRowHeight="15" x14ac:dyDescent="0.25"/>
  <cols>
    <col min="1" max="6" width="9.140625" style="1"/>
    <col min="7" max="7" width="4.7109375" style="1" customWidth="1"/>
    <col min="8" max="13" width="9.140625" style="1"/>
    <col min="14" max="14" width="4.7109375" style="1" customWidth="1"/>
    <col min="15" max="19" width="9.140625" style="1"/>
    <col min="20" max="20" width="9.140625" style="1" customWidth="1"/>
    <col min="21" max="22" width="9.140625" style="1"/>
    <col min="23" max="23" width="10.5703125" style="1" bestFit="1" customWidth="1"/>
    <col min="24" max="16384" width="9.140625" style="1"/>
  </cols>
  <sheetData>
    <row r="1" spans="1:32" ht="34.5" x14ac:dyDescent="0.4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32" ht="34.5" customHeight="1" x14ac:dyDescent="0.25">
      <c r="A2" s="63" t="s">
        <v>28</v>
      </c>
      <c r="B2" s="64"/>
      <c r="C2" s="64"/>
      <c r="D2" s="64"/>
      <c r="E2" s="64"/>
      <c r="F2" s="64"/>
      <c r="G2" s="64"/>
      <c r="H2" s="64"/>
      <c r="I2" s="64"/>
      <c r="J2" s="65" t="s">
        <v>17</v>
      </c>
      <c r="K2" s="65"/>
      <c r="L2" s="65"/>
      <c r="M2" s="67" t="s">
        <v>12</v>
      </c>
      <c r="N2" s="67"/>
      <c r="O2" s="67"/>
      <c r="P2" s="67"/>
      <c r="Q2" s="67"/>
      <c r="R2" s="67"/>
      <c r="S2" s="67"/>
      <c r="T2" s="67"/>
    </row>
    <row r="3" spans="1:32" ht="26.2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5"/>
      <c r="K3" s="65"/>
      <c r="L3" s="65"/>
      <c r="M3" s="67"/>
      <c r="N3" s="67"/>
      <c r="O3" s="67"/>
      <c r="P3" s="67"/>
      <c r="Q3" s="67"/>
      <c r="R3" s="67"/>
      <c r="S3" s="67"/>
      <c r="T3" s="67"/>
    </row>
    <row r="4" spans="1:32" s="2" customFormat="1" ht="34.5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5"/>
      <c r="K4" s="65"/>
      <c r="L4" s="65"/>
      <c r="M4" s="67"/>
      <c r="N4" s="67"/>
      <c r="O4" s="67"/>
      <c r="P4" s="67"/>
      <c r="Q4" s="67"/>
      <c r="R4" s="67"/>
      <c r="S4" s="67"/>
      <c r="T4" s="67"/>
    </row>
    <row r="5" spans="1:32" s="2" customFormat="1" ht="16.5" customHeight="1" thickBot="1" x14ac:dyDescent="0.3">
      <c r="B5" s="4"/>
      <c r="C5" s="4"/>
      <c r="D5" s="4"/>
      <c r="E5" s="4"/>
      <c r="F5" s="4"/>
      <c r="G5" s="4"/>
      <c r="H5" s="4"/>
      <c r="I5" s="4"/>
      <c r="J5" s="66"/>
      <c r="K5" s="66"/>
      <c r="L5" s="66"/>
      <c r="M5" s="67"/>
      <c r="N5" s="67"/>
      <c r="O5" s="67"/>
      <c r="P5" s="67"/>
      <c r="Q5" s="67"/>
      <c r="R5" s="67"/>
      <c r="S5" s="67"/>
      <c r="T5" s="67"/>
    </row>
    <row r="6" spans="1:32" s="5" customFormat="1" ht="23.25" customHeight="1" thickBot="1" x14ac:dyDescent="0.35">
      <c r="A6" s="68">
        <v>44743</v>
      </c>
      <c r="B6" s="69"/>
      <c r="C6" s="69"/>
      <c r="D6" s="69"/>
      <c r="E6" s="69"/>
      <c r="F6" s="70"/>
      <c r="G6" s="13"/>
      <c r="H6" s="68">
        <f>EDATE($A$6,1)</f>
        <v>44774</v>
      </c>
      <c r="I6" s="69"/>
      <c r="J6" s="69"/>
      <c r="K6" s="69"/>
      <c r="L6" s="69"/>
      <c r="M6" s="70"/>
      <c r="N6" s="13"/>
      <c r="O6" s="68">
        <f>EDATE($A$6,2)</f>
        <v>44805</v>
      </c>
      <c r="P6" s="69"/>
      <c r="Q6" s="69"/>
      <c r="R6" s="69"/>
      <c r="S6" s="69"/>
      <c r="T6" s="70"/>
    </row>
    <row r="7" spans="1:32" ht="16.5" thickBot="1" x14ac:dyDescent="0.3">
      <c r="A7" s="14" t="s">
        <v>0</v>
      </c>
      <c r="B7" s="15" t="s">
        <v>1</v>
      </c>
      <c r="C7" s="15" t="s">
        <v>2</v>
      </c>
      <c r="D7" s="15" t="s">
        <v>1</v>
      </c>
      <c r="E7" s="15" t="s">
        <v>3</v>
      </c>
      <c r="F7" s="15" t="s">
        <v>4</v>
      </c>
      <c r="G7" s="16"/>
      <c r="H7" s="14" t="s">
        <v>0</v>
      </c>
      <c r="I7" s="15" t="s">
        <v>1</v>
      </c>
      <c r="J7" s="15" t="s">
        <v>2</v>
      </c>
      <c r="K7" s="15" t="s">
        <v>1</v>
      </c>
      <c r="L7" s="15" t="s">
        <v>3</v>
      </c>
      <c r="M7" s="15" t="s">
        <v>4</v>
      </c>
      <c r="N7" s="16"/>
      <c r="O7" s="14" t="s">
        <v>0</v>
      </c>
      <c r="P7" s="15" t="s">
        <v>1</v>
      </c>
      <c r="Q7" s="15" t="s">
        <v>2</v>
      </c>
      <c r="R7" s="15" t="s">
        <v>1</v>
      </c>
      <c r="S7" s="15" t="s">
        <v>3</v>
      </c>
      <c r="T7" s="15" t="s">
        <v>4</v>
      </c>
    </row>
    <row r="8" spans="1:32" ht="15.95" customHeight="1" x14ac:dyDescent="0.25">
      <c r="A8" s="17"/>
      <c r="B8" s="17"/>
      <c r="C8" s="17"/>
      <c r="D8" s="17"/>
      <c r="E8" s="17">
        <v>1</v>
      </c>
      <c r="F8" s="17">
        <f>E8+1</f>
        <v>2</v>
      </c>
      <c r="G8" s="18"/>
      <c r="H8" s="17">
        <v>1</v>
      </c>
      <c r="I8" s="17">
        <f t="shared" ref="I8:K8" si="0">H8+1</f>
        <v>2</v>
      </c>
      <c r="J8" s="17">
        <f t="shared" si="0"/>
        <v>3</v>
      </c>
      <c r="K8" s="17">
        <f t="shared" si="0"/>
        <v>4</v>
      </c>
      <c r="L8" s="17">
        <f>K8+1</f>
        <v>5</v>
      </c>
      <c r="M8" s="17">
        <f>L8+1</f>
        <v>6</v>
      </c>
      <c r="N8" s="18"/>
      <c r="O8" s="17"/>
      <c r="P8" s="17"/>
      <c r="Q8" s="17"/>
      <c r="R8" s="31">
        <v>1</v>
      </c>
      <c r="S8" s="31">
        <f t="shared" ref="S8" si="1">R8+1</f>
        <v>2</v>
      </c>
      <c r="T8" s="17">
        <f>S8+1</f>
        <v>3</v>
      </c>
    </row>
    <row r="9" spans="1:32" s="8" customFormat="1" ht="15.95" customHeight="1" thickBot="1" x14ac:dyDescent="0.3">
      <c r="A9" s="19"/>
      <c r="B9" s="19"/>
      <c r="C9" s="19"/>
      <c r="D9" s="19"/>
      <c r="E9" s="19"/>
      <c r="F9" s="19"/>
      <c r="G9" s="20"/>
      <c r="H9" s="19"/>
      <c r="I9" s="19"/>
      <c r="J9" s="19"/>
      <c r="K9" s="19"/>
      <c r="L9" s="19"/>
      <c r="M9" s="19"/>
      <c r="N9" s="20"/>
      <c r="O9" s="19"/>
      <c r="P9" s="19"/>
      <c r="Q9" s="19"/>
      <c r="R9" s="32"/>
      <c r="S9" s="32"/>
      <c r="T9" s="19"/>
    </row>
    <row r="10" spans="1:32" ht="15.95" customHeight="1" x14ac:dyDescent="0.25">
      <c r="A10" s="17">
        <f>F8+2</f>
        <v>4</v>
      </c>
      <c r="B10" s="17">
        <f>A10+1</f>
        <v>5</v>
      </c>
      <c r="C10" s="17">
        <f>B10+1</f>
        <v>6</v>
      </c>
      <c r="D10" s="17">
        <f>C10+1</f>
        <v>7</v>
      </c>
      <c r="E10" s="17">
        <f>D10+1</f>
        <v>8</v>
      </c>
      <c r="F10" s="17">
        <f>E10+1</f>
        <v>9</v>
      </c>
      <c r="G10" s="18"/>
      <c r="H10" s="17">
        <f>M8+2</f>
        <v>8</v>
      </c>
      <c r="I10" s="27">
        <f>H10+1</f>
        <v>9</v>
      </c>
      <c r="J10" s="17">
        <f>I10+1</f>
        <v>10</v>
      </c>
      <c r="K10" s="35">
        <f>J10+1</f>
        <v>11</v>
      </c>
      <c r="L10" s="35">
        <f>K10+1</f>
        <v>12</v>
      </c>
      <c r="M10" s="17">
        <f>L10+1</f>
        <v>13</v>
      </c>
      <c r="N10" s="18"/>
      <c r="O10" s="33">
        <f>T8+2</f>
        <v>5</v>
      </c>
      <c r="P10" s="31">
        <f>O10+1</f>
        <v>6</v>
      </c>
      <c r="Q10" s="31">
        <f>P10+1</f>
        <v>7</v>
      </c>
      <c r="R10" s="31">
        <f>Q10+1</f>
        <v>8</v>
      </c>
      <c r="S10" s="31">
        <f>R10+1</f>
        <v>9</v>
      </c>
      <c r="T10" s="49">
        <f>S10+1</f>
        <v>10</v>
      </c>
    </row>
    <row r="11" spans="1:32" s="8" customFormat="1" ht="15.95" customHeight="1" thickBot="1" x14ac:dyDescent="0.3">
      <c r="A11" s="19"/>
      <c r="B11" s="19"/>
      <c r="C11" s="19"/>
      <c r="D11" s="19"/>
      <c r="E11" s="19"/>
      <c r="F11" s="19"/>
      <c r="G11" s="20"/>
      <c r="H11" s="19"/>
      <c r="I11" s="19"/>
      <c r="J11" s="19"/>
      <c r="K11" s="45" t="s">
        <v>14</v>
      </c>
      <c r="L11" s="45" t="s">
        <v>14</v>
      </c>
      <c r="M11" s="19"/>
      <c r="N11" s="20"/>
      <c r="O11" s="34" t="s">
        <v>16</v>
      </c>
      <c r="P11" s="32"/>
      <c r="Q11" s="32"/>
      <c r="R11" s="32"/>
      <c r="S11" s="32"/>
      <c r="T11" s="50"/>
      <c r="V11" s="9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5.95" customHeight="1" x14ac:dyDescent="0.25">
      <c r="A12" s="17">
        <f>F10+2</f>
        <v>11</v>
      </c>
      <c r="B12" s="17">
        <f>A12+1</f>
        <v>12</v>
      </c>
      <c r="C12" s="17">
        <f>B12+1</f>
        <v>13</v>
      </c>
      <c r="D12" s="17">
        <f>C12+1</f>
        <v>14</v>
      </c>
      <c r="E12" s="17">
        <f>D12+1</f>
        <v>15</v>
      </c>
      <c r="F12" s="17">
        <f>E12+1</f>
        <v>16</v>
      </c>
      <c r="G12" s="18"/>
      <c r="H12" s="38">
        <f>M10+2</f>
        <v>15</v>
      </c>
      <c r="I12" s="35">
        <f>H12+1</f>
        <v>16</v>
      </c>
      <c r="J12" s="36">
        <f>I12+1</f>
        <v>17</v>
      </c>
      <c r="K12" s="31">
        <f>J12+1</f>
        <v>18</v>
      </c>
      <c r="L12" s="31">
        <f>K12+1</f>
        <v>19</v>
      </c>
      <c r="M12" s="17">
        <f>L12+1</f>
        <v>20</v>
      </c>
      <c r="N12" s="18"/>
      <c r="O12" s="31">
        <f>T10+2</f>
        <v>12</v>
      </c>
      <c r="P12" s="31">
        <f>O12+1</f>
        <v>13</v>
      </c>
      <c r="Q12" s="31">
        <f>P12+1</f>
        <v>14</v>
      </c>
      <c r="R12" s="31">
        <f>Q12+1</f>
        <v>15</v>
      </c>
      <c r="S12" s="31">
        <f>R12+1</f>
        <v>16</v>
      </c>
      <c r="T12" s="49">
        <f>S12+1</f>
        <v>17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15.95" customHeight="1" thickBot="1" x14ac:dyDescent="0.3">
      <c r="A13" s="19"/>
      <c r="B13" s="19"/>
      <c r="C13" s="19"/>
      <c r="D13" s="19"/>
      <c r="E13" s="19"/>
      <c r="F13" s="19"/>
      <c r="G13" s="20"/>
      <c r="H13" s="39" t="s">
        <v>15</v>
      </c>
      <c r="I13" s="45" t="s">
        <v>18</v>
      </c>
      <c r="J13" s="37"/>
      <c r="K13" s="32"/>
      <c r="L13" s="32"/>
      <c r="M13" s="19"/>
      <c r="N13" s="20"/>
      <c r="O13" s="32"/>
      <c r="P13" s="32"/>
      <c r="Q13" s="32"/>
      <c r="R13" s="32"/>
      <c r="S13" s="32"/>
      <c r="T13" s="5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5.95" customHeight="1" x14ac:dyDescent="0.25">
      <c r="A14" s="17">
        <f>F12+2</f>
        <v>18</v>
      </c>
      <c r="B14" s="17">
        <f>A14+1</f>
        <v>19</v>
      </c>
      <c r="C14" s="17">
        <f>B14+1</f>
        <v>20</v>
      </c>
      <c r="D14" s="17">
        <f>C14+1</f>
        <v>21</v>
      </c>
      <c r="E14" s="17">
        <f>D14+1</f>
        <v>22</v>
      </c>
      <c r="F14" s="17">
        <f>E14+1</f>
        <v>23</v>
      </c>
      <c r="G14" s="18"/>
      <c r="H14" s="31">
        <f>M12+2</f>
        <v>22</v>
      </c>
      <c r="I14" s="31">
        <f>H14+1</f>
        <v>23</v>
      </c>
      <c r="J14" s="31">
        <f>I14+1</f>
        <v>24</v>
      </c>
      <c r="K14" s="31">
        <f>J14+1</f>
        <v>25</v>
      </c>
      <c r="L14" s="31">
        <f>K14+1</f>
        <v>26</v>
      </c>
      <c r="M14" s="17">
        <f>L14+1</f>
        <v>27</v>
      </c>
      <c r="N14" s="18"/>
      <c r="O14" s="31">
        <f>T12+2</f>
        <v>19</v>
      </c>
      <c r="P14" s="31">
        <f>O14+1</f>
        <v>20</v>
      </c>
      <c r="Q14" s="31">
        <f>P14+1</f>
        <v>21</v>
      </c>
      <c r="R14" s="31">
        <f>Q14+1</f>
        <v>22</v>
      </c>
      <c r="S14" s="31">
        <f>R14+1</f>
        <v>23</v>
      </c>
      <c r="T14" s="49">
        <f>S14+1</f>
        <v>24</v>
      </c>
    </row>
    <row r="15" spans="1:32" s="8" customFormat="1" ht="15.95" customHeight="1" thickBot="1" x14ac:dyDescent="0.3">
      <c r="A15" s="19"/>
      <c r="B15" s="19"/>
      <c r="C15" s="19"/>
      <c r="D15" s="19"/>
      <c r="E15" s="19"/>
      <c r="F15" s="19"/>
      <c r="G15" s="20"/>
      <c r="H15" s="32"/>
      <c r="I15" s="32"/>
      <c r="J15" s="32"/>
      <c r="K15" s="32"/>
      <c r="L15" s="32"/>
      <c r="M15" s="19"/>
      <c r="N15" s="20"/>
      <c r="O15" s="32"/>
      <c r="P15" s="32"/>
      <c r="Q15" s="32"/>
      <c r="R15" s="32"/>
      <c r="S15" s="32"/>
      <c r="T15" s="50"/>
    </row>
    <row r="16" spans="1:32" ht="15.95" customHeight="1" x14ac:dyDescent="0.25">
      <c r="A16" s="17">
        <f>F14+2</f>
        <v>25</v>
      </c>
      <c r="B16" s="17">
        <f>A16+1</f>
        <v>26</v>
      </c>
      <c r="C16" s="17">
        <f t="shared" ref="C16:F16" si="2">B16+1</f>
        <v>27</v>
      </c>
      <c r="D16" s="17">
        <f t="shared" si="2"/>
        <v>28</v>
      </c>
      <c r="E16" s="17">
        <f t="shared" si="2"/>
        <v>29</v>
      </c>
      <c r="F16" s="17">
        <f t="shared" si="2"/>
        <v>30</v>
      </c>
      <c r="G16" s="18"/>
      <c r="H16" s="31">
        <f>M14+2</f>
        <v>29</v>
      </c>
      <c r="I16" s="31">
        <f>H16+1</f>
        <v>30</v>
      </c>
      <c r="J16" s="31">
        <f t="shared" ref="J16:M16" si="3">I16+1</f>
        <v>31</v>
      </c>
      <c r="K16" s="17">
        <f t="shared" si="3"/>
        <v>32</v>
      </c>
      <c r="L16" s="17">
        <f t="shared" si="3"/>
        <v>33</v>
      </c>
      <c r="M16" s="17">
        <f t="shared" si="3"/>
        <v>34</v>
      </c>
      <c r="N16" s="18"/>
      <c r="O16" s="31">
        <f>T14+2</f>
        <v>26</v>
      </c>
      <c r="P16" s="31">
        <f>O16+1</f>
        <v>27</v>
      </c>
      <c r="Q16" s="31">
        <f t="shared" ref="Q16:T16" si="4">P16+1</f>
        <v>28</v>
      </c>
      <c r="R16" s="31">
        <f t="shared" si="4"/>
        <v>29</v>
      </c>
      <c r="S16" s="31">
        <f t="shared" si="4"/>
        <v>30</v>
      </c>
      <c r="T16" s="17">
        <f t="shared" si="4"/>
        <v>31</v>
      </c>
    </row>
    <row r="17" spans="1:20" s="8" customFormat="1" ht="15.95" customHeight="1" thickBot="1" x14ac:dyDescent="0.3">
      <c r="A17" s="19"/>
      <c r="B17" s="19"/>
      <c r="C17" s="19"/>
      <c r="D17" s="19"/>
      <c r="E17" s="19"/>
      <c r="F17" s="19"/>
      <c r="G17" s="20"/>
      <c r="H17" s="32"/>
      <c r="I17" s="32"/>
      <c r="J17" s="32"/>
      <c r="K17" s="19"/>
      <c r="L17" s="19"/>
      <c r="M17" s="19"/>
      <c r="N17" s="20"/>
      <c r="O17" s="32"/>
      <c r="P17" s="32"/>
      <c r="Q17" s="32"/>
      <c r="R17" s="32"/>
      <c r="S17" s="32"/>
      <c r="T17" s="19"/>
    </row>
    <row r="18" spans="1:20" ht="15.95" customHeight="1" x14ac:dyDescent="0.25">
      <c r="A18" s="17">
        <f>F16+2</f>
        <v>32</v>
      </c>
      <c r="B18" s="17">
        <f>A18+1</f>
        <v>33</v>
      </c>
      <c r="C18" s="17">
        <f t="shared" ref="C18:F18" si="5">B18+1</f>
        <v>34</v>
      </c>
      <c r="D18" s="17">
        <f t="shared" si="5"/>
        <v>35</v>
      </c>
      <c r="E18" s="17">
        <f t="shared" si="5"/>
        <v>36</v>
      </c>
      <c r="F18" s="17">
        <f t="shared" si="5"/>
        <v>37</v>
      </c>
      <c r="G18" s="18"/>
      <c r="H18" s="17">
        <f>M16+2</f>
        <v>36</v>
      </c>
      <c r="I18" s="17">
        <f>H18+1</f>
        <v>37</v>
      </c>
      <c r="J18" s="17">
        <f t="shared" ref="J18:M18" si="6">I18+1</f>
        <v>38</v>
      </c>
      <c r="K18" s="17">
        <f t="shared" si="6"/>
        <v>39</v>
      </c>
      <c r="L18" s="17">
        <f t="shared" si="6"/>
        <v>40</v>
      </c>
      <c r="M18" s="17">
        <f t="shared" si="6"/>
        <v>41</v>
      </c>
      <c r="N18" s="18"/>
      <c r="O18" s="17">
        <f>T16+2</f>
        <v>33</v>
      </c>
      <c r="P18" s="17">
        <f>O18+1</f>
        <v>34</v>
      </c>
      <c r="Q18" s="17">
        <f t="shared" ref="Q18:T18" si="7">P18+1</f>
        <v>35</v>
      </c>
      <c r="R18" s="17">
        <f t="shared" si="7"/>
        <v>36</v>
      </c>
      <c r="S18" s="17">
        <f t="shared" si="7"/>
        <v>37</v>
      </c>
      <c r="T18" s="17">
        <f t="shared" si="7"/>
        <v>38</v>
      </c>
    </row>
    <row r="19" spans="1:20" ht="15.95" customHeight="1" thickBot="1" x14ac:dyDescent="0.3">
      <c r="A19" s="12"/>
      <c r="B19" s="12"/>
      <c r="C19" s="12"/>
      <c r="D19" s="12"/>
      <c r="E19" s="12"/>
      <c r="F19" s="12"/>
      <c r="G19" s="21"/>
      <c r="H19" s="12"/>
      <c r="I19" s="12"/>
      <c r="J19" s="12"/>
      <c r="K19" s="12"/>
      <c r="L19" s="12"/>
      <c r="M19" s="12"/>
      <c r="N19" s="21"/>
      <c r="O19" s="12"/>
      <c r="P19" s="12"/>
      <c r="Q19" s="12"/>
      <c r="R19" s="12"/>
      <c r="S19" s="12"/>
      <c r="T19" s="12"/>
    </row>
    <row r="20" spans="1:20" ht="15.95" customHeight="1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5" customFormat="1" ht="23.25" customHeight="1" thickBot="1" x14ac:dyDescent="0.35">
      <c r="A21" s="71">
        <f>EDATE($A$6,3)</f>
        <v>44835</v>
      </c>
      <c r="B21" s="72"/>
      <c r="C21" s="72"/>
      <c r="D21" s="72"/>
      <c r="E21" s="72"/>
      <c r="F21" s="73"/>
      <c r="G21" s="28"/>
      <c r="H21" s="71">
        <f>EDATE($A$6,4)</f>
        <v>44866</v>
      </c>
      <c r="I21" s="72"/>
      <c r="J21" s="72"/>
      <c r="K21" s="72"/>
      <c r="L21" s="72"/>
      <c r="M21" s="73"/>
      <c r="N21" s="28"/>
      <c r="O21" s="71">
        <f>EDATE($A$6,5)</f>
        <v>44896</v>
      </c>
      <c r="P21" s="72"/>
      <c r="Q21" s="72"/>
      <c r="R21" s="72"/>
      <c r="S21" s="72"/>
      <c r="T21" s="73"/>
    </row>
    <row r="22" spans="1:20" ht="15.95" customHeight="1" thickBot="1" x14ac:dyDescent="0.3">
      <c r="A22" s="29" t="s">
        <v>0</v>
      </c>
      <c r="B22" s="30" t="s">
        <v>1</v>
      </c>
      <c r="C22" s="30" t="s">
        <v>2</v>
      </c>
      <c r="D22" s="30" t="s">
        <v>1</v>
      </c>
      <c r="E22" s="30" t="s">
        <v>3</v>
      </c>
      <c r="F22" s="30" t="s">
        <v>4</v>
      </c>
      <c r="G22" s="18"/>
      <c r="H22" s="29" t="s">
        <v>0</v>
      </c>
      <c r="I22" s="30" t="s">
        <v>1</v>
      </c>
      <c r="J22" s="30" t="s">
        <v>2</v>
      </c>
      <c r="K22" s="30" t="s">
        <v>1</v>
      </c>
      <c r="L22" s="30" t="s">
        <v>3</v>
      </c>
      <c r="M22" s="30" t="s">
        <v>4</v>
      </c>
      <c r="N22" s="18"/>
      <c r="O22" s="29" t="s">
        <v>0</v>
      </c>
      <c r="P22" s="30" t="s">
        <v>1</v>
      </c>
      <c r="Q22" s="30" t="s">
        <v>2</v>
      </c>
      <c r="R22" s="30" t="s">
        <v>1</v>
      </c>
      <c r="S22" s="30" t="s">
        <v>3</v>
      </c>
      <c r="T22" s="30" t="s">
        <v>4</v>
      </c>
    </row>
    <row r="23" spans="1:20" ht="15.95" customHeight="1" x14ac:dyDescent="0.25">
      <c r="A23" s="17"/>
      <c r="B23" s="17"/>
      <c r="C23" s="17"/>
      <c r="D23" s="17"/>
      <c r="E23" s="17"/>
      <c r="F23" s="17">
        <v>1</v>
      </c>
      <c r="G23" s="18"/>
      <c r="H23" s="17"/>
      <c r="I23" s="31">
        <v>1</v>
      </c>
      <c r="J23" s="31">
        <f t="shared" ref="J23:L23" si="8">I23+1</f>
        <v>2</v>
      </c>
      <c r="K23" s="31">
        <f t="shared" si="8"/>
        <v>3</v>
      </c>
      <c r="L23" s="31">
        <f t="shared" si="8"/>
        <v>4</v>
      </c>
      <c r="M23" s="17">
        <f>L23+1</f>
        <v>5</v>
      </c>
      <c r="N23" s="18"/>
      <c r="O23" s="17"/>
      <c r="P23" s="17"/>
      <c r="Q23" s="17"/>
      <c r="R23" s="31">
        <v>1</v>
      </c>
      <c r="S23" s="31">
        <f t="shared" ref="S23:T23" si="9">R23+1</f>
        <v>2</v>
      </c>
      <c r="T23" s="17">
        <f t="shared" si="9"/>
        <v>3</v>
      </c>
    </row>
    <row r="24" spans="1:20" s="11" customFormat="1" ht="15.95" customHeight="1" thickBot="1" x14ac:dyDescent="0.3">
      <c r="A24" s="19"/>
      <c r="B24" s="19"/>
      <c r="C24" s="19"/>
      <c r="D24" s="19"/>
      <c r="E24" s="19"/>
      <c r="F24" s="19"/>
      <c r="G24" s="20"/>
      <c r="H24" s="19"/>
      <c r="I24" s="32"/>
      <c r="J24" s="32"/>
      <c r="K24" s="32"/>
      <c r="L24" s="32"/>
      <c r="M24" s="19"/>
      <c r="N24" s="20"/>
      <c r="O24" s="19"/>
      <c r="P24" s="19"/>
      <c r="Q24" s="19"/>
      <c r="R24" s="32"/>
      <c r="S24" s="32"/>
      <c r="T24" s="19"/>
    </row>
    <row r="25" spans="1:20" ht="15.95" customHeight="1" x14ac:dyDescent="0.25">
      <c r="A25" s="31">
        <f>F23+2</f>
        <v>3</v>
      </c>
      <c r="B25" s="31">
        <f>A25+1</f>
        <v>4</v>
      </c>
      <c r="C25" s="31">
        <f>B25+1</f>
        <v>5</v>
      </c>
      <c r="D25" s="31">
        <f>C25+1</f>
        <v>6</v>
      </c>
      <c r="E25" s="31">
        <f>D25+1</f>
        <v>7</v>
      </c>
      <c r="F25" s="17">
        <f>E25+1</f>
        <v>8</v>
      </c>
      <c r="G25" s="18"/>
      <c r="H25" s="31">
        <f>M23+2</f>
        <v>7</v>
      </c>
      <c r="I25" s="35">
        <f>H25+1</f>
        <v>8</v>
      </c>
      <c r="J25" s="31">
        <f>I25+1</f>
        <v>9</v>
      </c>
      <c r="K25" s="31">
        <f>J25+1</f>
        <v>10</v>
      </c>
      <c r="L25" s="31">
        <f>K25+1</f>
        <v>11</v>
      </c>
      <c r="M25" s="17">
        <f>L25+1</f>
        <v>12</v>
      </c>
      <c r="N25" s="18"/>
      <c r="O25" s="31">
        <f>T23+2</f>
        <v>5</v>
      </c>
      <c r="P25" s="31">
        <f>O25+1</f>
        <v>6</v>
      </c>
      <c r="Q25" s="31">
        <f>P25+1</f>
        <v>7</v>
      </c>
      <c r="R25" s="31">
        <f>Q25+1</f>
        <v>8</v>
      </c>
      <c r="S25" s="31">
        <f>R25+1</f>
        <v>9</v>
      </c>
      <c r="T25" s="17">
        <f>S25+1</f>
        <v>10</v>
      </c>
    </row>
    <row r="26" spans="1:20" s="11" customFormat="1" ht="15.95" customHeight="1" thickBot="1" x14ac:dyDescent="0.3">
      <c r="A26" s="32"/>
      <c r="B26" s="32"/>
      <c r="C26" s="32"/>
      <c r="D26" s="32"/>
      <c r="E26" s="32"/>
      <c r="F26" s="19"/>
      <c r="G26" s="20"/>
      <c r="H26" s="32"/>
      <c r="I26" s="45" t="s">
        <v>18</v>
      </c>
      <c r="J26" s="32"/>
      <c r="K26" s="32"/>
      <c r="L26" s="32"/>
      <c r="M26" s="19"/>
      <c r="N26" s="20"/>
      <c r="O26" s="32"/>
      <c r="P26" s="32"/>
      <c r="Q26" s="32"/>
      <c r="R26" s="32"/>
      <c r="S26" s="32"/>
      <c r="T26" s="19"/>
    </row>
    <row r="27" spans="1:20" ht="15.95" customHeight="1" x14ac:dyDescent="0.25">
      <c r="A27" s="31">
        <f>F25+2</f>
        <v>10</v>
      </c>
      <c r="B27" s="31">
        <f>A27+1</f>
        <v>11</v>
      </c>
      <c r="C27" s="31">
        <f>B27+1</f>
        <v>12</v>
      </c>
      <c r="D27" s="35">
        <f>C27+1</f>
        <v>13</v>
      </c>
      <c r="E27" s="35">
        <f>D27+1</f>
        <v>14</v>
      </c>
      <c r="F27" s="17">
        <f>E27+1</f>
        <v>15</v>
      </c>
      <c r="G27" s="18"/>
      <c r="H27" s="31">
        <f>M25+2</f>
        <v>14</v>
      </c>
      <c r="I27" s="31">
        <f>H27+1</f>
        <v>15</v>
      </c>
      <c r="J27" s="31">
        <f>I27+1</f>
        <v>16</v>
      </c>
      <c r="K27" s="31">
        <f>J27+1</f>
        <v>17</v>
      </c>
      <c r="L27" s="31">
        <f>K27+1</f>
        <v>18</v>
      </c>
      <c r="M27" s="17">
        <f>L27+1</f>
        <v>19</v>
      </c>
      <c r="N27" s="18"/>
      <c r="O27" s="31">
        <f>T25+2</f>
        <v>12</v>
      </c>
      <c r="P27" s="31">
        <f>O27+1</f>
        <v>13</v>
      </c>
      <c r="Q27" s="31">
        <f>P27+1</f>
        <v>14</v>
      </c>
      <c r="R27" s="31">
        <f>Q27+1</f>
        <v>15</v>
      </c>
      <c r="S27" s="31">
        <f>R27+1</f>
        <v>16</v>
      </c>
      <c r="T27" s="17">
        <f>S27+1</f>
        <v>17</v>
      </c>
    </row>
    <row r="28" spans="1:20" s="11" customFormat="1" ht="15.95" customHeight="1" thickBot="1" x14ac:dyDescent="0.3">
      <c r="A28" s="32"/>
      <c r="B28" s="32"/>
      <c r="C28" s="32"/>
      <c r="D28" s="45" t="s">
        <v>14</v>
      </c>
      <c r="E28" s="45" t="s">
        <v>14</v>
      </c>
      <c r="F28" s="19"/>
      <c r="G28" s="20"/>
      <c r="H28" s="32"/>
      <c r="I28" s="32"/>
      <c r="J28" s="32"/>
      <c r="K28" s="32"/>
      <c r="L28" s="32"/>
      <c r="M28" s="19"/>
      <c r="N28" s="20"/>
      <c r="O28" s="32"/>
      <c r="P28" s="32"/>
      <c r="Q28" s="32"/>
      <c r="R28" s="32"/>
      <c r="S28" s="32"/>
      <c r="T28" s="19"/>
    </row>
    <row r="29" spans="1:20" ht="15.95" customHeight="1" x14ac:dyDescent="0.25">
      <c r="A29" s="31">
        <f>F27+2</f>
        <v>17</v>
      </c>
      <c r="B29" s="31">
        <f>A29+1</f>
        <v>18</v>
      </c>
      <c r="C29" s="31">
        <f>B29+1</f>
        <v>19</v>
      </c>
      <c r="D29" s="31">
        <f>C29+1</f>
        <v>20</v>
      </c>
      <c r="E29" s="31">
        <f>D29+1</f>
        <v>21</v>
      </c>
      <c r="F29" s="17">
        <f>E29+1</f>
        <v>22</v>
      </c>
      <c r="G29" s="18"/>
      <c r="H29" s="31">
        <f>M27+2</f>
        <v>21</v>
      </c>
      <c r="I29" s="31">
        <f>H29+1</f>
        <v>22</v>
      </c>
      <c r="J29" s="40">
        <f>I29+1</f>
        <v>23</v>
      </c>
      <c r="K29" s="33">
        <f>J29+1</f>
        <v>24</v>
      </c>
      <c r="L29" s="40">
        <f>K29+1</f>
        <v>25</v>
      </c>
      <c r="M29" s="17">
        <f>L29+1</f>
        <v>26</v>
      </c>
      <c r="N29" s="18"/>
      <c r="O29" s="31">
        <f>T27+2</f>
        <v>19</v>
      </c>
      <c r="P29" s="31">
        <f>O29+1</f>
        <v>20</v>
      </c>
      <c r="Q29" s="40">
        <f>P29+1</f>
        <v>21</v>
      </c>
      <c r="R29" s="40">
        <f>Q29+1</f>
        <v>22</v>
      </c>
      <c r="S29" s="40">
        <f>R29+1</f>
        <v>23</v>
      </c>
      <c r="T29" s="17">
        <f>S29+1</f>
        <v>24</v>
      </c>
    </row>
    <row r="30" spans="1:20" s="11" customFormat="1" ht="15.95" customHeight="1" thickBot="1" x14ac:dyDescent="0.3">
      <c r="A30" s="32"/>
      <c r="B30" s="32"/>
      <c r="C30" s="32"/>
      <c r="D30" s="32"/>
      <c r="E30" s="32"/>
      <c r="F30" s="19"/>
      <c r="G30" s="20"/>
      <c r="H30" s="32"/>
      <c r="I30" s="32"/>
      <c r="J30" s="41"/>
      <c r="K30" s="34" t="s">
        <v>16</v>
      </c>
      <c r="L30" s="41"/>
      <c r="M30" s="19"/>
      <c r="N30" s="20"/>
      <c r="O30" s="32"/>
      <c r="P30" s="32"/>
      <c r="Q30" s="41"/>
      <c r="R30" s="41"/>
      <c r="S30" s="41"/>
      <c r="T30" s="19"/>
    </row>
    <row r="31" spans="1:20" ht="15.95" customHeight="1" x14ac:dyDescent="0.25">
      <c r="A31" s="31">
        <f>F29+2</f>
        <v>24</v>
      </c>
      <c r="B31" s="31">
        <f>A31+1</f>
        <v>25</v>
      </c>
      <c r="C31" s="31">
        <f t="shared" ref="C31:F31" si="10">B31+1</f>
        <v>26</v>
      </c>
      <c r="D31" s="31">
        <f t="shared" si="10"/>
        <v>27</v>
      </c>
      <c r="E31" s="31">
        <f t="shared" si="10"/>
        <v>28</v>
      </c>
      <c r="F31" s="17">
        <f t="shared" si="10"/>
        <v>29</v>
      </c>
      <c r="G31" s="18"/>
      <c r="H31" s="31">
        <f>M29+2</f>
        <v>28</v>
      </c>
      <c r="I31" s="31">
        <f>H31+1</f>
        <v>29</v>
      </c>
      <c r="J31" s="31">
        <f t="shared" ref="J31:M31" si="11">I31+1</f>
        <v>30</v>
      </c>
      <c r="K31" s="17">
        <f t="shared" si="11"/>
        <v>31</v>
      </c>
      <c r="L31" s="17">
        <f t="shared" si="11"/>
        <v>32</v>
      </c>
      <c r="M31" s="17">
        <f t="shared" si="11"/>
        <v>33</v>
      </c>
      <c r="N31" s="18"/>
      <c r="O31" s="33">
        <f>T29+2</f>
        <v>26</v>
      </c>
      <c r="P31" s="40">
        <f>O31+1</f>
        <v>27</v>
      </c>
      <c r="Q31" s="40">
        <f>P31+1</f>
        <v>28</v>
      </c>
      <c r="R31" s="40">
        <f>Q31+1</f>
        <v>29</v>
      </c>
      <c r="S31" s="40">
        <f>R31+1</f>
        <v>30</v>
      </c>
      <c r="T31" s="17">
        <f>S31+1</f>
        <v>31</v>
      </c>
    </row>
    <row r="32" spans="1:20" s="11" customFormat="1" ht="15.95" customHeight="1" thickBot="1" x14ac:dyDescent="0.3">
      <c r="A32" s="32"/>
      <c r="B32" s="32"/>
      <c r="C32" s="32"/>
      <c r="D32" s="32"/>
      <c r="E32" s="32"/>
      <c r="F32" s="19"/>
      <c r="G32" s="20"/>
      <c r="H32" s="32"/>
      <c r="I32" s="32"/>
      <c r="J32" s="32"/>
      <c r="K32" s="19"/>
      <c r="L32" s="19"/>
      <c r="M32" s="19"/>
      <c r="N32" s="20"/>
      <c r="O32" s="34" t="s">
        <v>16</v>
      </c>
      <c r="P32" s="41"/>
      <c r="Q32" s="41"/>
      <c r="R32" s="41"/>
      <c r="S32" s="41"/>
      <c r="T32" s="19"/>
    </row>
    <row r="33" spans="1:20" ht="15.95" customHeight="1" x14ac:dyDescent="0.25">
      <c r="A33" s="31">
        <f>F31+2</f>
        <v>31</v>
      </c>
      <c r="B33" s="17">
        <f>A33+1</f>
        <v>32</v>
      </c>
      <c r="C33" s="17">
        <f t="shared" ref="C33:F33" si="12">B33+1</f>
        <v>33</v>
      </c>
      <c r="D33" s="17">
        <f t="shared" si="12"/>
        <v>34</v>
      </c>
      <c r="E33" s="17">
        <f t="shared" si="12"/>
        <v>35</v>
      </c>
      <c r="F33" s="17">
        <f t="shared" si="12"/>
        <v>36</v>
      </c>
      <c r="G33" s="18"/>
      <c r="H33" s="17">
        <f>M31+2</f>
        <v>35</v>
      </c>
      <c r="I33" s="17">
        <f>H33+1</f>
        <v>36</v>
      </c>
      <c r="J33" s="17">
        <f t="shared" ref="J33:M33" si="13">I33+1</f>
        <v>37</v>
      </c>
      <c r="K33" s="17">
        <f t="shared" si="13"/>
        <v>38</v>
      </c>
      <c r="L33" s="17">
        <f t="shared" si="13"/>
        <v>39</v>
      </c>
      <c r="M33" s="17">
        <f t="shared" si="13"/>
        <v>40</v>
      </c>
      <c r="N33" s="18"/>
      <c r="O33" s="17">
        <f>T31+2</f>
        <v>33</v>
      </c>
      <c r="P33" s="17">
        <f>O33+1</f>
        <v>34</v>
      </c>
      <c r="Q33" s="17">
        <f t="shared" ref="Q33:T33" si="14">P33+1</f>
        <v>35</v>
      </c>
      <c r="R33" s="17">
        <f t="shared" si="14"/>
        <v>36</v>
      </c>
      <c r="S33" s="17">
        <f t="shared" si="14"/>
        <v>37</v>
      </c>
      <c r="T33" s="17">
        <f t="shared" si="14"/>
        <v>38</v>
      </c>
    </row>
    <row r="34" spans="1:20" s="7" customFormat="1" ht="15.95" customHeight="1" thickBot="1" x14ac:dyDescent="0.3">
      <c r="A34" s="51"/>
      <c r="B34" s="12"/>
      <c r="C34" s="12"/>
      <c r="D34" s="12"/>
      <c r="E34" s="12"/>
      <c r="F34" s="12"/>
      <c r="G34" s="21"/>
      <c r="H34" s="12"/>
      <c r="I34" s="12"/>
      <c r="J34" s="12"/>
      <c r="K34" s="12"/>
      <c r="L34" s="12"/>
      <c r="M34" s="12"/>
      <c r="N34" s="21"/>
      <c r="O34" s="12"/>
      <c r="P34" s="12"/>
      <c r="Q34" s="12"/>
      <c r="R34" s="12"/>
      <c r="S34" s="12"/>
      <c r="T34" s="12"/>
    </row>
    <row r="35" spans="1:20" ht="15.75" customHeight="1" thickBo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s="5" customFormat="1" ht="23.25" customHeight="1" thickBot="1" x14ac:dyDescent="0.35">
      <c r="A36" s="71">
        <f>EDATE($A$6,6)</f>
        <v>44927</v>
      </c>
      <c r="B36" s="72"/>
      <c r="C36" s="72"/>
      <c r="D36" s="72"/>
      <c r="E36" s="72"/>
      <c r="F36" s="73"/>
      <c r="G36" s="28"/>
      <c r="H36" s="71">
        <f>EDATE($A$6,7)</f>
        <v>44958</v>
      </c>
      <c r="I36" s="72"/>
      <c r="J36" s="72"/>
      <c r="K36" s="72"/>
      <c r="L36" s="72"/>
      <c r="M36" s="73"/>
      <c r="N36" s="28"/>
      <c r="O36" s="71">
        <f>EDATE($A$6,8)</f>
        <v>44986</v>
      </c>
      <c r="P36" s="72"/>
      <c r="Q36" s="72"/>
      <c r="R36" s="72"/>
      <c r="S36" s="72"/>
      <c r="T36" s="73"/>
    </row>
    <row r="37" spans="1:20" ht="15.95" customHeight="1" thickBot="1" x14ac:dyDescent="0.3">
      <c r="A37" s="29" t="s">
        <v>0</v>
      </c>
      <c r="B37" s="30" t="s">
        <v>1</v>
      </c>
      <c r="C37" s="30" t="s">
        <v>2</v>
      </c>
      <c r="D37" s="30" t="s">
        <v>1</v>
      </c>
      <c r="E37" s="30" t="s">
        <v>3</v>
      </c>
      <c r="F37" s="30" t="s">
        <v>4</v>
      </c>
      <c r="G37" s="18"/>
      <c r="H37" s="29" t="s">
        <v>0</v>
      </c>
      <c r="I37" s="30" t="s">
        <v>1</v>
      </c>
      <c r="J37" s="30" t="s">
        <v>2</v>
      </c>
      <c r="K37" s="30" t="s">
        <v>1</v>
      </c>
      <c r="L37" s="30" t="s">
        <v>3</v>
      </c>
      <c r="M37" s="30" t="s">
        <v>4</v>
      </c>
      <c r="N37" s="18"/>
      <c r="O37" s="29" t="s">
        <v>0</v>
      </c>
      <c r="P37" s="30" t="s">
        <v>1</v>
      </c>
      <c r="Q37" s="30" t="s">
        <v>2</v>
      </c>
      <c r="R37" s="30" t="s">
        <v>1</v>
      </c>
      <c r="S37" s="30" t="s">
        <v>3</v>
      </c>
      <c r="T37" s="30" t="s">
        <v>4</v>
      </c>
    </row>
    <row r="38" spans="1:20" ht="15.95" customHeight="1" x14ac:dyDescent="0.25">
      <c r="A38" s="33">
        <v>2</v>
      </c>
      <c r="B38" s="35">
        <v>3</v>
      </c>
      <c r="C38" s="31">
        <v>4</v>
      </c>
      <c r="D38" s="31">
        <v>5</v>
      </c>
      <c r="E38" s="31">
        <v>6</v>
      </c>
      <c r="F38" s="17">
        <v>7</v>
      </c>
      <c r="G38" s="22"/>
      <c r="H38" s="17"/>
      <c r="I38" s="17"/>
      <c r="J38" s="31">
        <v>1</v>
      </c>
      <c r="K38" s="31">
        <f t="shared" ref="K38:L38" si="15">J38+1</f>
        <v>2</v>
      </c>
      <c r="L38" s="31">
        <f t="shared" si="15"/>
        <v>3</v>
      </c>
      <c r="M38" s="17">
        <f>L38+1</f>
        <v>4</v>
      </c>
      <c r="N38" s="22"/>
      <c r="O38" s="17"/>
      <c r="P38" s="17"/>
      <c r="Q38" s="31">
        <v>1</v>
      </c>
      <c r="R38" s="31">
        <f t="shared" ref="R38:S38" si="16">Q38+1</f>
        <v>2</v>
      </c>
      <c r="S38" s="31">
        <f t="shared" si="16"/>
        <v>3</v>
      </c>
      <c r="T38" s="49">
        <f>S38+1</f>
        <v>4</v>
      </c>
    </row>
    <row r="39" spans="1:20" s="7" customFormat="1" ht="15.95" customHeight="1" thickBot="1" x14ac:dyDescent="0.3">
      <c r="A39" s="42" t="s">
        <v>16</v>
      </c>
      <c r="B39" s="46" t="s">
        <v>18</v>
      </c>
      <c r="C39" s="51"/>
      <c r="D39" s="51"/>
      <c r="E39" s="51"/>
      <c r="F39" s="12"/>
      <c r="G39" s="21"/>
      <c r="H39" s="12"/>
      <c r="I39" s="12"/>
      <c r="J39" s="51"/>
      <c r="K39" s="51"/>
      <c r="L39" s="51"/>
      <c r="M39" s="12"/>
      <c r="N39" s="21"/>
      <c r="O39" s="12"/>
      <c r="P39" s="12"/>
      <c r="Q39" s="51"/>
      <c r="R39" s="51"/>
      <c r="S39" s="51"/>
      <c r="T39" s="53"/>
    </row>
    <row r="40" spans="1:20" ht="15.95" customHeight="1" x14ac:dyDescent="0.25">
      <c r="A40" s="31">
        <f>F38+2</f>
        <v>9</v>
      </c>
      <c r="B40" s="31">
        <f>A40+1</f>
        <v>10</v>
      </c>
      <c r="C40" s="31">
        <f>B40+1</f>
        <v>11</v>
      </c>
      <c r="D40" s="31">
        <f>C40+1</f>
        <v>12</v>
      </c>
      <c r="E40" s="31">
        <f>D40+1</f>
        <v>13</v>
      </c>
      <c r="F40" s="17">
        <f>E40+1</f>
        <v>14</v>
      </c>
      <c r="G40" s="22"/>
      <c r="H40" s="31">
        <f>M38+2</f>
        <v>6</v>
      </c>
      <c r="I40" s="31">
        <f>H40+1</f>
        <v>7</v>
      </c>
      <c r="J40" s="31">
        <f>I40+1</f>
        <v>8</v>
      </c>
      <c r="K40" s="31">
        <f>J40+1</f>
        <v>9</v>
      </c>
      <c r="L40" s="31">
        <f>K40+1</f>
        <v>10</v>
      </c>
      <c r="M40" s="17">
        <f>L40+1</f>
        <v>11</v>
      </c>
      <c r="N40" s="22"/>
      <c r="O40" s="31">
        <f>T38+2</f>
        <v>6</v>
      </c>
      <c r="P40" s="31">
        <f>O40+1</f>
        <v>7</v>
      </c>
      <c r="Q40" s="31">
        <f>P40+1</f>
        <v>8</v>
      </c>
      <c r="R40" s="31">
        <f>Q40+1</f>
        <v>9</v>
      </c>
      <c r="S40" s="31">
        <f>R40+1</f>
        <v>10</v>
      </c>
      <c r="T40" s="49">
        <f>S40+1</f>
        <v>11</v>
      </c>
    </row>
    <row r="41" spans="1:20" s="7" customFormat="1" ht="15.95" customHeight="1" thickBot="1" x14ac:dyDescent="0.3">
      <c r="A41" s="51"/>
      <c r="B41" s="51"/>
      <c r="C41" s="51"/>
      <c r="D41" s="51"/>
      <c r="E41" s="51"/>
      <c r="F41" s="12"/>
      <c r="G41" s="21"/>
      <c r="H41" s="51"/>
      <c r="I41" s="51"/>
      <c r="J41" s="51"/>
      <c r="K41" s="51"/>
      <c r="L41" s="51"/>
      <c r="M41" s="12"/>
      <c r="N41" s="21"/>
      <c r="O41" s="51"/>
      <c r="P41" s="51"/>
      <c r="Q41" s="51"/>
      <c r="R41" s="51"/>
      <c r="S41" s="51"/>
      <c r="T41" s="53"/>
    </row>
    <row r="42" spans="1:20" ht="15.95" customHeight="1" x14ac:dyDescent="0.25">
      <c r="A42" s="43">
        <f>F40+2</f>
        <v>16</v>
      </c>
      <c r="B42" s="31">
        <f>A42+1</f>
        <v>17</v>
      </c>
      <c r="C42" s="31">
        <f>B42+1</f>
        <v>18</v>
      </c>
      <c r="D42" s="31">
        <f>C42+1</f>
        <v>19</v>
      </c>
      <c r="E42" s="31">
        <f>D42+1</f>
        <v>20</v>
      </c>
      <c r="F42" s="17">
        <f>E42+1</f>
        <v>21</v>
      </c>
      <c r="G42" s="22"/>
      <c r="H42" s="31">
        <f>M40+2</f>
        <v>13</v>
      </c>
      <c r="I42" s="31">
        <f>H42+1</f>
        <v>14</v>
      </c>
      <c r="J42" s="31">
        <f>I42+1</f>
        <v>15</v>
      </c>
      <c r="K42" s="31">
        <f>J42+1</f>
        <v>16</v>
      </c>
      <c r="L42" s="31">
        <f>K42+1</f>
        <v>17</v>
      </c>
      <c r="M42" s="17">
        <f>L42+1</f>
        <v>18</v>
      </c>
      <c r="N42" s="22"/>
      <c r="O42" s="31">
        <f>T40+2</f>
        <v>13</v>
      </c>
      <c r="P42" s="31">
        <f>O42+1</f>
        <v>14</v>
      </c>
      <c r="Q42" s="31">
        <f>P42+1</f>
        <v>15</v>
      </c>
      <c r="R42" s="31">
        <f>Q42+1</f>
        <v>16</v>
      </c>
      <c r="S42" s="31">
        <f>R42+1</f>
        <v>17</v>
      </c>
      <c r="T42" s="49">
        <f>S42+1</f>
        <v>18</v>
      </c>
    </row>
    <row r="43" spans="1:20" s="7" customFormat="1" ht="15.95" customHeight="1" thickBot="1" x14ac:dyDescent="0.3">
      <c r="A43" s="34" t="s">
        <v>22</v>
      </c>
      <c r="B43" s="51"/>
      <c r="C43" s="51"/>
      <c r="D43" s="51"/>
      <c r="E43" s="51"/>
      <c r="F43" s="12"/>
      <c r="G43" s="21"/>
      <c r="H43" s="51"/>
      <c r="I43" s="51"/>
      <c r="J43" s="51"/>
      <c r="K43" s="51"/>
      <c r="L43" s="51"/>
      <c r="M43" s="12"/>
      <c r="N43" s="21"/>
      <c r="O43" s="51"/>
      <c r="P43" s="51"/>
      <c r="Q43" s="51"/>
      <c r="R43" s="51"/>
      <c r="S43" s="51"/>
      <c r="T43" s="53"/>
    </row>
    <row r="44" spans="1:20" ht="15.95" customHeight="1" x14ac:dyDescent="0.25">
      <c r="A44" s="31">
        <f>F42+2</f>
        <v>23</v>
      </c>
      <c r="B44" s="31">
        <f>A44+1</f>
        <v>24</v>
      </c>
      <c r="C44" s="31">
        <f>B44+1</f>
        <v>25</v>
      </c>
      <c r="D44" s="31">
        <f>C44+1</f>
        <v>26</v>
      </c>
      <c r="E44" s="31">
        <f>D44+1</f>
        <v>27</v>
      </c>
      <c r="F44" s="17">
        <f>E44+1</f>
        <v>28</v>
      </c>
      <c r="G44" s="22"/>
      <c r="H44" s="31">
        <f>M42+2</f>
        <v>20</v>
      </c>
      <c r="I44" s="31">
        <f>H44+1</f>
        <v>21</v>
      </c>
      <c r="J44" s="31">
        <f>I44+1</f>
        <v>22</v>
      </c>
      <c r="K44" s="31">
        <f>J44+1</f>
        <v>23</v>
      </c>
      <c r="L44" s="31">
        <f>K44+1</f>
        <v>24</v>
      </c>
      <c r="M44" s="17">
        <f>L44+1</f>
        <v>25</v>
      </c>
      <c r="N44" s="22"/>
      <c r="O44" s="31">
        <f>T42+2</f>
        <v>20</v>
      </c>
      <c r="P44" s="31">
        <f>O44+1</f>
        <v>21</v>
      </c>
      <c r="Q44" s="31">
        <f>P44+1</f>
        <v>22</v>
      </c>
      <c r="R44" s="31">
        <f>Q44+1</f>
        <v>23</v>
      </c>
      <c r="S44" s="31">
        <f>R44+1</f>
        <v>24</v>
      </c>
      <c r="T44" s="49">
        <f>S44+1</f>
        <v>25</v>
      </c>
    </row>
    <row r="45" spans="1:20" s="7" customFormat="1" ht="15.95" customHeight="1" thickBot="1" x14ac:dyDescent="0.3">
      <c r="A45" s="51"/>
      <c r="B45" s="51"/>
      <c r="C45" s="51"/>
      <c r="D45" s="51"/>
      <c r="E45" s="51"/>
      <c r="F45" s="12"/>
      <c r="G45" s="21"/>
      <c r="H45" s="51"/>
      <c r="I45" s="51"/>
      <c r="J45" s="51"/>
      <c r="K45" s="51"/>
      <c r="L45" s="32"/>
      <c r="M45" s="12"/>
      <c r="N45" s="21"/>
      <c r="O45" s="51"/>
      <c r="P45" s="51"/>
      <c r="Q45" s="51"/>
      <c r="R45" s="51"/>
      <c r="S45" s="32"/>
      <c r="T45" s="53"/>
    </row>
    <row r="46" spans="1:20" ht="15.95" customHeight="1" x14ac:dyDescent="0.25">
      <c r="A46" s="31">
        <f>F44+2</f>
        <v>30</v>
      </c>
      <c r="B46" s="31">
        <f>A46+1</f>
        <v>31</v>
      </c>
      <c r="C46" s="17">
        <f t="shared" ref="C46:F46" si="17">B46+1</f>
        <v>32</v>
      </c>
      <c r="D46" s="17">
        <f t="shared" si="17"/>
        <v>33</v>
      </c>
      <c r="E46" s="17">
        <f t="shared" si="17"/>
        <v>34</v>
      </c>
      <c r="F46" s="17">
        <f t="shared" si="17"/>
        <v>35</v>
      </c>
      <c r="G46" s="22"/>
      <c r="H46" s="31">
        <f>M44+2</f>
        <v>27</v>
      </c>
      <c r="I46" s="31">
        <f>H46+1</f>
        <v>28</v>
      </c>
      <c r="J46" s="17">
        <f t="shared" ref="J46:M46" si="18">I46+1</f>
        <v>29</v>
      </c>
      <c r="K46" s="17">
        <f t="shared" si="18"/>
        <v>30</v>
      </c>
      <c r="L46" s="17">
        <f t="shared" si="18"/>
        <v>31</v>
      </c>
      <c r="M46" s="17">
        <f t="shared" si="18"/>
        <v>32</v>
      </c>
      <c r="N46" s="22"/>
      <c r="O46" s="31">
        <f>T44+2</f>
        <v>27</v>
      </c>
      <c r="P46" s="31">
        <f>O46+1</f>
        <v>28</v>
      </c>
      <c r="Q46" s="31">
        <f t="shared" ref="Q46:T46" si="19">P46+1</f>
        <v>29</v>
      </c>
      <c r="R46" s="31">
        <f t="shared" si="19"/>
        <v>30</v>
      </c>
      <c r="S46" s="31">
        <f t="shared" si="19"/>
        <v>31</v>
      </c>
      <c r="T46" s="17">
        <f t="shared" si="19"/>
        <v>32</v>
      </c>
    </row>
    <row r="47" spans="1:20" s="7" customFormat="1" ht="15.95" customHeight="1" thickBot="1" x14ac:dyDescent="0.3">
      <c r="A47" s="51"/>
      <c r="B47" s="51"/>
      <c r="C47" s="12"/>
      <c r="D47" s="12"/>
      <c r="E47" s="19"/>
      <c r="F47" s="12"/>
      <c r="G47" s="21"/>
      <c r="H47" s="51"/>
      <c r="I47" s="51"/>
      <c r="J47" s="12"/>
      <c r="K47" s="12"/>
      <c r="L47" s="12"/>
      <c r="M47" s="12"/>
      <c r="N47" s="21"/>
      <c r="O47" s="51"/>
      <c r="P47" s="51"/>
      <c r="Q47" s="51"/>
      <c r="R47" s="51"/>
      <c r="S47" s="51"/>
      <c r="T47" s="12"/>
    </row>
    <row r="48" spans="1:20" ht="15.95" customHeight="1" x14ac:dyDescent="0.25">
      <c r="A48" s="17">
        <f>F46+2</f>
        <v>37</v>
      </c>
      <c r="B48" s="17">
        <f>A48+1</f>
        <v>38</v>
      </c>
      <c r="C48" s="17">
        <f t="shared" ref="C48:F48" si="20">B48+1</f>
        <v>39</v>
      </c>
      <c r="D48" s="17">
        <f t="shared" si="20"/>
        <v>40</v>
      </c>
      <c r="E48" s="17">
        <f t="shared" si="20"/>
        <v>41</v>
      </c>
      <c r="F48" s="17">
        <f t="shared" si="20"/>
        <v>42</v>
      </c>
      <c r="G48" s="22"/>
      <c r="H48" s="17">
        <f>M46+2</f>
        <v>34</v>
      </c>
      <c r="I48" s="17">
        <f>H48+1</f>
        <v>35</v>
      </c>
      <c r="J48" s="17">
        <f t="shared" ref="J48:M48" si="21">I48+1</f>
        <v>36</v>
      </c>
      <c r="K48" s="17">
        <f t="shared" si="21"/>
        <v>37</v>
      </c>
      <c r="L48" s="17">
        <f t="shared" si="21"/>
        <v>38</v>
      </c>
      <c r="M48" s="17">
        <f t="shared" si="21"/>
        <v>39</v>
      </c>
      <c r="N48" s="22"/>
      <c r="O48" s="17">
        <f>T46+2</f>
        <v>34</v>
      </c>
      <c r="P48" s="17">
        <f>O48+1</f>
        <v>35</v>
      </c>
      <c r="Q48" s="17">
        <f t="shared" ref="Q48:T48" si="22">P48+1</f>
        <v>36</v>
      </c>
      <c r="R48" s="17">
        <f t="shared" si="22"/>
        <v>37</v>
      </c>
      <c r="S48" s="17">
        <f t="shared" si="22"/>
        <v>38</v>
      </c>
      <c r="T48" s="17">
        <f t="shared" si="22"/>
        <v>39</v>
      </c>
    </row>
    <row r="49" spans="1:20" s="7" customFormat="1" ht="15.95" customHeight="1" thickBot="1" x14ac:dyDescent="0.3">
      <c r="A49" s="12"/>
      <c r="B49" s="12"/>
      <c r="C49" s="12"/>
      <c r="D49" s="12"/>
      <c r="E49" s="12"/>
      <c r="F49" s="12"/>
      <c r="G49" s="21"/>
      <c r="H49" s="12"/>
      <c r="I49" s="12"/>
      <c r="J49" s="12"/>
      <c r="K49" s="12"/>
      <c r="L49" s="12"/>
      <c r="M49" s="12"/>
      <c r="N49" s="21"/>
      <c r="O49" s="12"/>
      <c r="P49" s="12"/>
      <c r="Q49" s="12"/>
      <c r="R49" s="12"/>
      <c r="S49" s="12"/>
      <c r="T49" s="12"/>
    </row>
    <row r="50" spans="1:20" ht="15.95" customHeight="1" thickBo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s="5" customFormat="1" ht="23.25" customHeight="1" thickBot="1" x14ac:dyDescent="0.35">
      <c r="A51" s="71">
        <f>EDATE($A$6,9)</f>
        <v>45017</v>
      </c>
      <c r="B51" s="72"/>
      <c r="C51" s="72"/>
      <c r="D51" s="72"/>
      <c r="E51" s="72"/>
      <c r="F51" s="73"/>
      <c r="G51" s="28"/>
      <c r="H51" s="71">
        <f>EDATE($A$6,10)</f>
        <v>45047</v>
      </c>
      <c r="I51" s="72"/>
      <c r="J51" s="72"/>
      <c r="K51" s="72"/>
      <c r="L51" s="72"/>
      <c r="M51" s="73"/>
      <c r="N51" s="28"/>
      <c r="O51" s="71">
        <f>EDATE($A$6,11)</f>
        <v>45078</v>
      </c>
      <c r="P51" s="72"/>
      <c r="Q51" s="72"/>
      <c r="R51" s="72"/>
      <c r="S51" s="72"/>
      <c r="T51" s="73"/>
    </row>
    <row r="52" spans="1:20" ht="15.95" customHeight="1" thickBot="1" x14ac:dyDescent="0.3">
      <c r="A52" s="29" t="s">
        <v>0</v>
      </c>
      <c r="B52" s="30" t="s">
        <v>1</v>
      </c>
      <c r="C52" s="30" t="s">
        <v>2</v>
      </c>
      <c r="D52" s="30" t="s">
        <v>1</v>
      </c>
      <c r="E52" s="30" t="s">
        <v>3</v>
      </c>
      <c r="F52" s="30" t="s">
        <v>4</v>
      </c>
      <c r="G52" s="18"/>
      <c r="H52" s="29" t="s">
        <v>0</v>
      </c>
      <c r="I52" s="30" t="s">
        <v>1</v>
      </c>
      <c r="J52" s="30" t="s">
        <v>2</v>
      </c>
      <c r="K52" s="30" t="s">
        <v>1</v>
      </c>
      <c r="L52" s="30" t="s">
        <v>3</v>
      </c>
      <c r="M52" s="30" t="s">
        <v>4</v>
      </c>
      <c r="N52" s="18"/>
      <c r="O52" s="29" t="s">
        <v>0</v>
      </c>
      <c r="P52" s="30" t="s">
        <v>1</v>
      </c>
      <c r="Q52" s="30" t="s">
        <v>2</v>
      </c>
      <c r="R52" s="30" t="s">
        <v>1</v>
      </c>
      <c r="S52" s="30" t="s">
        <v>3</v>
      </c>
      <c r="T52" s="30" t="s">
        <v>4</v>
      </c>
    </row>
    <row r="53" spans="1:20" ht="15.95" customHeight="1" x14ac:dyDescent="0.25">
      <c r="A53" s="17"/>
      <c r="B53" s="17"/>
      <c r="C53" s="17"/>
      <c r="D53" s="17"/>
      <c r="E53" s="17"/>
      <c r="F53" s="17">
        <v>1</v>
      </c>
      <c r="G53" s="22"/>
      <c r="H53" s="31">
        <v>1</v>
      </c>
      <c r="I53" s="31">
        <v>2</v>
      </c>
      <c r="J53" s="31">
        <f t="shared" ref="J53:L53" si="23">I53+1</f>
        <v>3</v>
      </c>
      <c r="K53" s="31">
        <f t="shared" si="23"/>
        <v>4</v>
      </c>
      <c r="L53" s="31">
        <f t="shared" si="23"/>
        <v>5</v>
      </c>
      <c r="M53" s="17">
        <f>L53+1</f>
        <v>6</v>
      </c>
      <c r="N53" s="22"/>
      <c r="O53" s="17"/>
      <c r="P53" s="17"/>
      <c r="Q53" s="17"/>
      <c r="R53" s="17">
        <v>1</v>
      </c>
      <c r="S53" s="17">
        <f t="shared" ref="S53:T53" si="24">R53+1</f>
        <v>2</v>
      </c>
      <c r="T53" s="17">
        <f t="shared" si="24"/>
        <v>3</v>
      </c>
    </row>
    <row r="54" spans="1:20" s="7" customFormat="1" ht="15.95" customHeight="1" thickBot="1" x14ac:dyDescent="0.3">
      <c r="A54" s="12"/>
      <c r="B54" s="12"/>
      <c r="C54" s="12"/>
      <c r="D54" s="12"/>
      <c r="E54" s="12"/>
      <c r="F54" s="12"/>
      <c r="G54" s="21"/>
      <c r="H54" s="51"/>
      <c r="I54" s="51"/>
      <c r="J54" s="51"/>
      <c r="K54" s="51"/>
      <c r="L54" s="51"/>
      <c r="M54" s="12"/>
      <c r="N54" s="21"/>
      <c r="O54" s="12"/>
      <c r="P54" s="12"/>
      <c r="Q54" s="12"/>
      <c r="R54" s="12"/>
      <c r="S54" s="12"/>
      <c r="T54" s="12"/>
    </row>
    <row r="55" spans="1:20" ht="15.95" customHeight="1" x14ac:dyDescent="0.25">
      <c r="A55" s="40">
        <f>F53+2</f>
        <v>3</v>
      </c>
      <c r="B55" s="40">
        <f>A55+1</f>
        <v>4</v>
      </c>
      <c r="C55" s="40">
        <f>B55+1</f>
        <v>5</v>
      </c>
      <c r="D55" s="40">
        <f>C55+1</f>
        <v>6</v>
      </c>
      <c r="E55" s="40">
        <f>D55+1</f>
        <v>7</v>
      </c>
      <c r="F55" s="17">
        <f>E55+1</f>
        <v>8</v>
      </c>
      <c r="G55" s="22"/>
      <c r="H55" s="31">
        <f>M53+2</f>
        <v>8</v>
      </c>
      <c r="I55" s="31">
        <f>H55+1</f>
        <v>9</v>
      </c>
      <c r="J55" s="31">
        <f>I55+1</f>
        <v>10</v>
      </c>
      <c r="K55" s="31">
        <f>J55+1</f>
        <v>11</v>
      </c>
      <c r="L55" s="31">
        <f>K55+1</f>
        <v>12</v>
      </c>
      <c r="M55" s="17">
        <f>L55+1</f>
        <v>13</v>
      </c>
      <c r="N55" s="22"/>
      <c r="O55" s="17">
        <f>T53+2</f>
        <v>5</v>
      </c>
      <c r="P55" s="17">
        <f>O55+1</f>
        <v>6</v>
      </c>
      <c r="Q55" s="17">
        <f>P55+1</f>
        <v>7</v>
      </c>
      <c r="R55" s="17">
        <f>Q55+1</f>
        <v>8</v>
      </c>
      <c r="S55" s="17">
        <f>R55+1</f>
        <v>9</v>
      </c>
      <c r="T55" s="17">
        <f>S55+1</f>
        <v>10</v>
      </c>
    </row>
    <row r="56" spans="1:20" s="7" customFormat="1" ht="15.95" customHeight="1" thickBot="1" x14ac:dyDescent="0.3">
      <c r="A56" s="44"/>
      <c r="B56" s="44"/>
      <c r="C56" s="44"/>
      <c r="D56" s="44"/>
      <c r="E56" s="44"/>
      <c r="F56" s="12"/>
      <c r="G56" s="21"/>
      <c r="H56" s="51"/>
      <c r="I56" s="51"/>
      <c r="J56" s="52"/>
      <c r="K56" s="52"/>
      <c r="L56" s="52"/>
      <c r="M56" s="12"/>
      <c r="N56" s="21"/>
      <c r="O56" s="12"/>
      <c r="P56" s="12"/>
      <c r="Q56" s="12"/>
      <c r="R56" s="12"/>
      <c r="S56" s="12"/>
      <c r="T56" s="12"/>
    </row>
    <row r="57" spans="1:20" ht="15.95" customHeight="1" x14ac:dyDescent="0.25">
      <c r="A57" s="31">
        <f>F55+2</f>
        <v>10</v>
      </c>
      <c r="B57" s="31">
        <f>A57+1</f>
        <v>11</v>
      </c>
      <c r="C57" s="31">
        <f>B57+1</f>
        <v>12</v>
      </c>
      <c r="D57" s="31">
        <f>C57+1</f>
        <v>13</v>
      </c>
      <c r="E57" s="31">
        <f>D57+1</f>
        <v>14</v>
      </c>
      <c r="F57" s="17">
        <f>E57+1</f>
        <v>15</v>
      </c>
      <c r="G57" s="22"/>
      <c r="H57" s="31">
        <f>M55+2</f>
        <v>15</v>
      </c>
      <c r="I57" s="35">
        <f>H57+1</f>
        <v>16</v>
      </c>
      <c r="J57" s="31">
        <f>I57+1</f>
        <v>17</v>
      </c>
      <c r="K57" s="36">
        <f>J57+1</f>
        <v>18</v>
      </c>
      <c r="L57" s="38">
        <f>K57+1</f>
        <v>19</v>
      </c>
      <c r="M57" s="17">
        <f>L57+1</f>
        <v>20</v>
      </c>
      <c r="N57" s="22"/>
      <c r="O57" s="17">
        <f>T55+2</f>
        <v>12</v>
      </c>
      <c r="P57" s="17">
        <f>O57+1</f>
        <v>13</v>
      </c>
      <c r="Q57" s="17">
        <f>P57+1</f>
        <v>14</v>
      </c>
      <c r="R57" s="17">
        <f>Q57+1</f>
        <v>15</v>
      </c>
      <c r="S57" s="17">
        <f>R57+1</f>
        <v>16</v>
      </c>
      <c r="T57" s="17">
        <f>S57+1</f>
        <v>17</v>
      </c>
    </row>
    <row r="58" spans="1:20" s="7" customFormat="1" ht="15.95" customHeight="1" thickBot="1" x14ac:dyDescent="0.3">
      <c r="A58" s="51"/>
      <c r="B58" s="51"/>
      <c r="C58" s="51"/>
      <c r="D58" s="51"/>
      <c r="E58" s="51"/>
      <c r="F58" s="12"/>
      <c r="G58" s="21"/>
      <c r="H58" s="52"/>
      <c r="I58" s="46" t="s">
        <v>18</v>
      </c>
      <c r="J58" s="52"/>
      <c r="K58" s="48"/>
      <c r="L58" s="47" t="s">
        <v>19</v>
      </c>
      <c r="M58" s="12"/>
      <c r="N58" s="21"/>
      <c r="O58" s="12"/>
      <c r="P58" s="12"/>
      <c r="Q58" s="12"/>
      <c r="R58" s="12"/>
      <c r="S58" s="12"/>
      <c r="T58" s="12"/>
    </row>
    <row r="59" spans="1:20" ht="15.95" customHeight="1" x14ac:dyDescent="0.25">
      <c r="A59" s="31">
        <f>F57+2</f>
        <v>17</v>
      </c>
      <c r="B59" s="31">
        <f>A59+1</f>
        <v>18</v>
      </c>
      <c r="C59" s="31">
        <f>B59+1</f>
        <v>19</v>
      </c>
      <c r="D59" s="31">
        <f>C59+1</f>
        <v>20</v>
      </c>
      <c r="E59" s="31">
        <f>D59+1</f>
        <v>21</v>
      </c>
      <c r="F59" s="17">
        <f>E59+1</f>
        <v>22</v>
      </c>
      <c r="G59" s="22"/>
      <c r="H59" s="17">
        <f>M57+2</f>
        <v>22</v>
      </c>
      <c r="I59" s="17">
        <f>H59+1</f>
        <v>23</v>
      </c>
      <c r="J59" s="17">
        <f>I59+1</f>
        <v>24</v>
      </c>
      <c r="K59" s="17">
        <f>J59+1</f>
        <v>25</v>
      </c>
      <c r="L59" s="17">
        <f>K59+1</f>
        <v>26</v>
      </c>
      <c r="M59" s="17">
        <f>L59+1</f>
        <v>27</v>
      </c>
      <c r="N59" s="22"/>
      <c r="O59" s="17">
        <f>T57+2</f>
        <v>19</v>
      </c>
      <c r="P59" s="17">
        <f>O59+1</f>
        <v>20</v>
      </c>
      <c r="Q59" s="17">
        <f>P59+1</f>
        <v>21</v>
      </c>
      <c r="R59" s="17">
        <f>Q59+1</f>
        <v>22</v>
      </c>
      <c r="S59" s="17">
        <f>R59+1</f>
        <v>23</v>
      </c>
      <c r="T59" s="17">
        <f>S59+1</f>
        <v>24</v>
      </c>
    </row>
    <row r="60" spans="1:20" s="7" customFormat="1" ht="15.95" customHeight="1" thickBot="1" x14ac:dyDescent="0.3">
      <c r="A60" s="51"/>
      <c r="B60" s="51"/>
      <c r="C60" s="51"/>
      <c r="D60" s="51"/>
      <c r="E60" s="51"/>
      <c r="F60" s="12"/>
      <c r="G60" s="21"/>
      <c r="H60" s="26"/>
      <c r="I60" s="26"/>
      <c r="J60" s="26"/>
      <c r="K60" s="26"/>
      <c r="L60" s="26"/>
      <c r="M60" s="12"/>
      <c r="N60" s="21"/>
      <c r="O60" s="12"/>
      <c r="P60" s="12"/>
      <c r="Q60" s="12"/>
      <c r="R60" s="12"/>
      <c r="S60" s="12"/>
      <c r="T60" s="12"/>
    </row>
    <row r="61" spans="1:20" ht="15.95" customHeight="1" x14ac:dyDescent="0.25">
      <c r="A61" s="31">
        <f>F59+2</f>
        <v>24</v>
      </c>
      <c r="B61" s="31">
        <f>A61+1</f>
        <v>25</v>
      </c>
      <c r="C61" s="31">
        <f t="shared" ref="C61:F61" si="25">B61+1</f>
        <v>26</v>
      </c>
      <c r="D61" s="31">
        <f t="shared" si="25"/>
        <v>27</v>
      </c>
      <c r="E61" s="31">
        <f t="shared" si="25"/>
        <v>28</v>
      </c>
      <c r="F61" s="17">
        <f t="shared" si="25"/>
        <v>29</v>
      </c>
      <c r="G61" s="22"/>
      <c r="H61" s="17">
        <f>M59+2</f>
        <v>29</v>
      </c>
      <c r="I61" s="17">
        <f>H61+1</f>
        <v>30</v>
      </c>
      <c r="J61" s="17">
        <f t="shared" ref="J61:M61" si="26">I61+1</f>
        <v>31</v>
      </c>
      <c r="K61" s="17">
        <f t="shared" si="26"/>
        <v>32</v>
      </c>
      <c r="L61" s="17">
        <f t="shared" si="26"/>
        <v>33</v>
      </c>
      <c r="M61" s="17">
        <f t="shared" si="26"/>
        <v>34</v>
      </c>
      <c r="N61" s="22"/>
      <c r="O61" s="17">
        <f>T59+2</f>
        <v>26</v>
      </c>
      <c r="P61" s="17">
        <f>O61+1</f>
        <v>27</v>
      </c>
      <c r="Q61" s="17">
        <f t="shared" ref="Q61:T61" si="27">P61+1</f>
        <v>28</v>
      </c>
      <c r="R61" s="17">
        <f t="shared" si="27"/>
        <v>29</v>
      </c>
      <c r="S61" s="17">
        <f t="shared" si="27"/>
        <v>30</v>
      </c>
      <c r="T61" s="17">
        <f t="shared" si="27"/>
        <v>31</v>
      </c>
    </row>
    <row r="62" spans="1:20" s="7" customFormat="1" ht="15.95" customHeight="1" thickBot="1" x14ac:dyDescent="0.3">
      <c r="A62" s="51"/>
      <c r="B62" s="51"/>
      <c r="C62" s="51"/>
      <c r="D62" s="51"/>
      <c r="E62" s="32"/>
      <c r="F62" s="12"/>
      <c r="G62" s="21"/>
      <c r="H62" s="12"/>
      <c r="I62" s="26"/>
      <c r="J62" s="12"/>
      <c r="K62" s="12"/>
      <c r="L62" s="12"/>
      <c r="M62" s="12"/>
      <c r="N62" s="21"/>
      <c r="O62" s="12"/>
      <c r="P62" s="12"/>
      <c r="Q62" s="12"/>
      <c r="R62" s="12"/>
      <c r="S62" s="12"/>
      <c r="T62" s="12"/>
    </row>
    <row r="63" spans="1:20" ht="15.95" customHeight="1" x14ac:dyDescent="0.25">
      <c r="A63" s="17">
        <f>F61+2</f>
        <v>31</v>
      </c>
      <c r="B63" s="17">
        <f>A63+1</f>
        <v>32</v>
      </c>
      <c r="C63" s="17">
        <f t="shared" ref="C63:F63" si="28">B63+1</f>
        <v>33</v>
      </c>
      <c r="D63" s="17">
        <f t="shared" si="28"/>
        <v>34</v>
      </c>
      <c r="E63" s="17">
        <f t="shared" si="28"/>
        <v>35</v>
      </c>
      <c r="F63" s="17">
        <f t="shared" si="28"/>
        <v>36</v>
      </c>
      <c r="G63" s="22"/>
      <c r="H63" s="17">
        <f>M61+2</f>
        <v>36</v>
      </c>
      <c r="I63" s="17">
        <f>H63+1</f>
        <v>37</v>
      </c>
      <c r="J63" s="17">
        <f t="shared" ref="J63:M63" si="29">I63+1</f>
        <v>38</v>
      </c>
      <c r="K63" s="17">
        <f t="shared" si="29"/>
        <v>39</v>
      </c>
      <c r="L63" s="17">
        <f t="shared" si="29"/>
        <v>40</v>
      </c>
      <c r="M63" s="17">
        <f t="shared" si="29"/>
        <v>41</v>
      </c>
      <c r="N63" s="22"/>
      <c r="O63" s="17">
        <f>T61+2</f>
        <v>33</v>
      </c>
      <c r="P63" s="17">
        <f>O63+1</f>
        <v>34</v>
      </c>
      <c r="Q63" s="17">
        <f t="shared" ref="Q63:T63" si="30">P63+1</f>
        <v>35</v>
      </c>
      <c r="R63" s="17">
        <f t="shared" si="30"/>
        <v>36</v>
      </c>
      <c r="S63" s="17">
        <f t="shared" si="30"/>
        <v>37</v>
      </c>
      <c r="T63" s="17">
        <f t="shared" si="30"/>
        <v>38</v>
      </c>
    </row>
    <row r="64" spans="1:20" s="7" customFormat="1" ht="15.95" customHeight="1" thickBot="1" x14ac:dyDescent="0.3">
      <c r="A64" s="12"/>
      <c r="B64" s="12"/>
      <c r="C64" s="12"/>
      <c r="D64" s="12"/>
      <c r="E64" s="12"/>
      <c r="F64" s="12"/>
      <c r="G64" s="21"/>
      <c r="H64" s="12"/>
      <c r="I64" s="12"/>
      <c r="J64" s="12"/>
      <c r="K64" s="12"/>
      <c r="L64" s="12"/>
      <c r="M64" s="12"/>
      <c r="N64" s="21"/>
      <c r="O64" s="12"/>
      <c r="P64" s="12"/>
      <c r="Q64" s="12"/>
      <c r="R64" s="12"/>
      <c r="S64" s="12"/>
      <c r="T64" s="12"/>
    </row>
    <row r="65" spans="1:20" ht="15.75" thickBo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4"/>
      <c r="P65" s="25"/>
      <c r="Q65" s="25"/>
      <c r="R65" s="25"/>
      <c r="S65" s="23"/>
      <c r="T65" s="23"/>
    </row>
    <row r="66" spans="1:20" ht="159" customHeight="1" x14ac:dyDescent="0.25">
      <c r="A66" s="78" t="s">
        <v>25</v>
      </c>
      <c r="B66" s="79"/>
      <c r="C66" s="79"/>
      <c r="D66" s="79"/>
      <c r="E66" s="79"/>
      <c r="F66" s="79"/>
      <c r="G66" s="79"/>
      <c r="H66" s="79"/>
      <c r="I66" s="79"/>
      <c r="J66" s="79"/>
      <c r="K66" s="79" t="s">
        <v>21</v>
      </c>
      <c r="L66" s="79"/>
      <c r="M66" s="79"/>
      <c r="N66" s="79"/>
      <c r="O66" s="79"/>
      <c r="P66" s="79"/>
      <c r="Q66" s="79"/>
      <c r="R66" s="79"/>
      <c r="S66" s="79"/>
      <c r="T66" s="80"/>
    </row>
    <row r="67" spans="1:20" s="2" customFormat="1" ht="20.45" customHeight="1" thickBot="1" x14ac:dyDescent="0.3">
      <c r="A67" s="75" t="s">
        <v>20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</row>
    <row r="68" spans="1:20" ht="20.25" customHeight="1" x14ac:dyDescent="0.3">
      <c r="A68" s="74" t="s">
        <v>6</v>
      </c>
      <c r="B68" s="58"/>
      <c r="C68" s="59" t="s">
        <v>10</v>
      </c>
      <c r="D68" s="59"/>
      <c r="E68" s="59"/>
      <c r="F68" s="59"/>
      <c r="G68" s="59"/>
      <c r="H68" s="59"/>
      <c r="I68" s="59"/>
      <c r="J68" s="59"/>
      <c r="K68" s="58" t="s">
        <v>7</v>
      </c>
      <c r="L68" s="58"/>
      <c r="M68" s="59" t="s">
        <v>23</v>
      </c>
      <c r="N68" s="59"/>
      <c r="O68" s="59"/>
      <c r="P68" s="59"/>
      <c r="Q68" s="59"/>
      <c r="R68" s="59"/>
      <c r="S68" s="59"/>
      <c r="T68" s="60"/>
    </row>
    <row r="69" spans="1:20" ht="15.75" customHeight="1" thickBot="1" x14ac:dyDescent="0.35">
      <c r="A69" s="55" t="s">
        <v>9</v>
      </c>
      <c r="B69" s="56"/>
      <c r="C69" s="57" t="s">
        <v>8</v>
      </c>
      <c r="D69" s="57"/>
      <c r="E69" s="57"/>
      <c r="F69" s="57"/>
      <c r="G69" s="57"/>
      <c r="H69" s="57"/>
      <c r="I69" s="57"/>
      <c r="J69" s="57"/>
      <c r="K69" s="56" t="s">
        <v>11</v>
      </c>
      <c r="L69" s="56"/>
      <c r="M69" s="57" t="s">
        <v>8</v>
      </c>
      <c r="N69" s="57"/>
      <c r="O69" s="57"/>
      <c r="P69" s="57"/>
      <c r="Q69" s="57"/>
      <c r="R69" s="57"/>
      <c r="S69" s="57"/>
      <c r="T69" s="61"/>
    </row>
    <row r="70" spans="1:20" x14ac:dyDescent="0.25">
      <c r="A70" s="3"/>
    </row>
    <row r="71" spans="1:20" x14ac:dyDescent="0.25">
      <c r="A71" s="3"/>
    </row>
    <row r="72" spans="1:20" x14ac:dyDescent="0.25">
      <c r="A72" s="3"/>
    </row>
    <row r="73" spans="1:20" x14ac:dyDescent="0.25">
      <c r="A73" s="3"/>
    </row>
  </sheetData>
  <mergeCells count="27">
    <mergeCell ref="A68:B68"/>
    <mergeCell ref="C68:J68"/>
    <mergeCell ref="K68:L68"/>
    <mergeCell ref="M68:T68"/>
    <mergeCell ref="A69:B69"/>
    <mergeCell ref="C69:J69"/>
    <mergeCell ref="K69:L69"/>
    <mergeCell ref="M69:T69"/>
    <mergeCell ref="A67:T67"/>
    <mergeCell ref="A21:F21"/>
    <mergeCell ref="H21:M21"/>
    <mergeCell ref="O21:T21"/>
    <mergeCell ref="A36:F36"/>
    <mergeCell ref="H36:M36"/>
    <mergeCell ref="O36:T36"/>
    <mergeCell ref="A51:F51"/>
    <mergeCell ref="H51:M51"/>
    <mergeCell ref="O51:T51"/>
    <mergeCell ref="A66:J66"/>
    <mergeCell ref="K66:T66"/>
    <mergeCell ref="A1:T1"/>
    <mergeCell ref="A2:I4"/>
    <mergeCell ref="J2:L5"/>
    <mergeCell ref="M2:T5"/>
    <mergeCell ref="A6:F6"/>
    <mergeCell ref="H6:M6"/>
    <mergeCell ref="O6:T6"/>
  </mergeCells>
  <conditionalFormatting sqref="A8:F8 A10:F10 A12:F12 A14:F14 A16:F16 A18:F18">
    <cfRule type="cellIs" dxfId="12" priority="13" stopIfTrue="1" operator="greaterThan">
      <formula>31</formula>
    </cfRule>
  </conditionalFormatting>
  <conditionalFormatting sqref="H10:M10 H12:M12 H14:M14 H16:M16 H18:M18 H8:M8">
    <cfRule type="cellIs" dxfId="11" priority="12" stopIfTrue="1" operator="greaterThan">
      <formula>31</formula>
    </cfRule>
  </conditionalFormatting>
  <conditionalFormatting sqref="O8:T8 O10:T10 O12:T12 O14:T14 O16:T16 O18:T18">
    <cfRule type="cellIs" dxfId="10" priority="11" stopIfTrue="1" operator="greaterThan">
      <formula>30</formula>
    </cfRule>
  </conditionalFormatting>
  <conditionalFormatting sqref="A25:F25 A27:F27 A29:F29 A31:F31 A33:F33 A23:F23">
    <cfRule type="cellIs" dxfId="9" priority="10" stopIfTrue="1" operator="greaterThan">
      <formula>31</formula>
    </cfRule>
  </conditionalFormatting>
  <conditionalFormatting sqref="H25:M25 H27:M27 H29:M29 H31:M31 H23:M23 H33:M33">
    <cfRule type="cellIs" dxfId="8" priority="9" stopIfTrue="1" operator="greaterThan">
      <formula>30</formula>
    </cfRule>
  </conditionalFormatting>
  <conditionalFormatting sqref="O23:T23 O25:P25 O27:T27 O29:T29 O31:T31 O33:T33 R25:T25">
    <cfRule type="cellIs" dxfId="7" priority="8" stopIfTrue="1" operator="greaterThan">
      <formula>31</formula>
    </cfRule>
  </conditionalFormatting>
  <conditionalFormatting sqref="A40:F40 A42:F42 A44:F44 A46:F46 A48:F48 A38:F38">
    <cfRule type="cellIs" dxfId="6" priority="7" stopIfTrue="1" operator="greaterThan">
      <formula>31</formula>
    </cfRule>
  </conditionalFormatting>
  <conditionalFormatting sqref="H40:M40 H42:M42 H44:M44 H46:M46 H48:M48 H38:M38">
    <cfRule type="cellIs" dxfId="5" priority="6" stopIfTrue="1" operator="greaterThan">
      <formula>28</formula>
    </cfRule>
  </conditionalFormatting>
  <conditionalFormatting sqref="O38:T38 O40:T40 O42:T42 O44:T44 O46:T46 O48:T48">
    <cfRule type="cellIs" dxfId="4" priority="5" stopIfTrue="1" operator="greaterThan">
      <formula>31</formula>
    </cfRule>
  </conditionalFormatting>
  <conditionalFormatting sqref="A55:F55 A57:F57 A59:F59 A61:F61 A63:F63 A53:F53">
    <cfRule type="cellIs" dxfId="3" priority="4" stopIfTrue="1" operator="greaterThan">
      <formula>30</formula>
    </cfRule>
  </conditionalFormatting>
  <conditionalFormatting sqref="H55:M55 H57:M57 H59:M59 H61:M61 H63:M63 H53:M53">
    <cfRule type="cellIs" dxfId="2" priority="3" stopIfTrue="1" operator="greaterThan">
      <formula>31</formula>
    </cfRule>
  </conditionalFormatting>
  <conditionalFormatting sqref="O53:T53 O55:T55 O57:T57 O59:T59 O61:T61 O63:T63">
    <cfRule type="cellIs" dxfId="1" priority="2" stopIfTrue="1" operator="greaterThan">
      <formula>30</formula>
    </cfRule>
  </conditionalFormatting>
  <conditionalFormatting sqref="Q25">
    <cfRule type="cellIs" dxfId="0" priority="1" stopIfTrue="1" operator="greaterThan">
      <formula>31</formula>
    </cfRule>
  </conditionalFormatting>
  <printOptions horizontalCentered="1" verticalCentered="1"/>
  <pageMargins left="0.25" right="0.2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B</vt:lpstr>
      <vt:lpstr>A!Print_Area</vt:lpstr>
      <vt:lpstr>B!Print_Area</vt:lpstr>
    </vt:vector>
  </TitlesOfParts>
  <Company>Estill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Lee Simpson</dc:creator>
  <cp:lastModifiedBy>Lee, Rebecca</cp:lastModifiedBy>
  <cp:lastPrinted>2021-11-04T23:57:45Z</cp:lastPrinted>
  <dcterms:created xsi:type="dcterms:W3CDTF">2010-01-14T19:15:27Z</dcterms:created>
  <dcterms:modified xsi:type="dcterms:W3CDTF">2022-01-13T17:34:15Z</dcterms:modified>
</cp:coreProperties>
</file>