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ellevuekyschools-my.sharepoint.com/personal/jennifer_pierce_bellevue_kyschools_us/Documents/Bank Reconciliation/"/>
    </mc:Choice>
  </mc:AlternateContent>
  <xr:revisionPtr revIDLastSave="0" documentId="8_{FF88A4A3-DD6C-4CD6-A9B0-4CA1CE7FDA95}" xr6:coauthVersionLast="36" xr6:coauthVersionMax="36" xr10:uidLastSave="{00000000-0000-0000-0000-000000000000}"/>
  <bookViews>
    <workbookView xWindow="8628" yWindow="-12" windowWidth="8580" windowHeight="7656" xr2:uid="{00000000-000D-0000-FFFF-FFFF00000000}"/>
  </bookViews>
  <sheets>
    <sheet name="November 2021" sheetId="6" r:id="rId1"/>
    <sheet name="Sheet1" sheetId="5" r:id="rId2"/>
  </sheets>
  <definedNames>
    <definedName name="_xlnm.Print_Area" localSheetId="0">'November 2021'!$A$1:$D$43</definedName>
  </definedNames>
  <calcPr calcId="191029"/>
</workbook>
</file>

<file path=xl/calcChain.xml><?xml version="1.0" encoding="utf-8"?>
<calcChain xmlns="http://schemas.openxmlformats.org/spreadsheetml/2006/main">
  <c r="B21" i="6" l="1"/>
  <c r="B26" i="6" l="1"/>
  <c r="B28" i="6" s="1"/>
  <c r="B16" i="6" l="1"/>
</calcChain>
</file>

<file path=xl/sharedStrings.xml><?xml version="1.0" encoding="utf-8"?>
<sst xmlns="http://schemas.openxmlformats.org/spreadsheetml/2006/main" count="31" uniqueCount="29">
  <si>
    <t>Bank Reconciliation</t>
  </si>
  <si>
    <t>Totals</t>
  </si>
  <si>
    <t>Bank Balances</t>
  </si>
  <si>
    <t>Munis Funds Cash in Bank</t>
  </si>
  <si>
    <t>Operating Account</t>
  </si>
  <si>
    <t xml:space="preserve">All the information contained in this report is a true and accurate account of the </t>
  </si>
  <si>
    <t>financial condition of our school district as taken from the treasurer's books which</t>
  </si>
  <si>
    <t>Bellevue Independent Schools</t>
  </si>
  <si>
    <t>Date</t>
  </si>
  <si>
    <t xml:space="preserve"> </t>
  </si>
  <si>
    <t>are fully posted and closed for this month.</t>
  </si>
  <si>
    <t>Fund 360 - Construction</t>
  </si>
  <si>
    <t>Fund 320 - Building Fund</t>
  </si>
  <si>
    <t xml:space="preserve">Fund 310 - Capital Outlay </t>
  </si>
  <si>
    <t xml:space="preserve">Fund 2 - Special Revenue </t>
  </si>
  <si>
    <t xml:space="preserve">Fund 1 - General </t>
  </si>
  <si>
    <t>Fund 51 - Food Service</t>
  </si>
  <si>
    <t>Fund 400 - Debt Service</t>
  </si>
  <si>
    <t>Jennifer K. Pierce, Director of Finance</t>
  </si>
  <si>
    <t>Fund 7000 - Trust</t>
  </si>
  <si>
    <t xml:space="preserve">Fund 21 - District Activity </t>
  </si>
  <si>
    <t>Money Market Deposit Account</t>
  </si>
  <si>
    <t>Less:  Outstanding Checks/Adjustments</t>
  </si>
  <si>
    <t>Accounts Payable</t>
  </si>
  <si>
    <t xml:space="preserve">Payroll </t>
  </si>
  <si>
    <t>Total Cash Balances</t>
  </si>
  <si>
    <t>SubTotal</t>
  </si>
  <si>
    <t>Fund 25 - SRF School Activity</t>
  </si>
  <si>
    <t>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</si>
</sst>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3" formatCode="_(* #,##0.00_);_(* \(#,##0.00\);_(* &quot;-&quot;??_);_(@_)"/>
    <numFmt numFmtId="164" formatCode="&quot;$&quot;#,##0.00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i/>
      <sz val="1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7" fontId="0" fillId="0" borderId="0" xfId="1" applyNumberFormat="1" applyFont="1"/>
    <xf numFmtId="7" fontId="0" fillId="0" borderId="0" xfId="1" applyNumberFormat="1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5" fillId="0" borderId="0" xfId="0" applyFont="1"/>
    <xf numFmtId="7" fontId="0" fillId="0" borderId="0" xfId="0" applyNumberFormat="1" applyAlignment="1">
      <alignment horizontal="center"/>
    </xf>
    <xf numFmtId="0" fontId="3" fillId="0" borderId="0" xfId="0" applyFont="1"/>
    <xf numFmtId="7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Continuous"/>
    </xf>
    <xf numFmtId="0" fontId="4" fillId="2" borderId="0" xfId="0" applyFont="1" applyFill="1"/>
    <xf numFmtId="7" fontId="4" fillId="2" borderId="0" xfId="0" applyNumberFormat="1" applyFont="1" applyFill="1" applyBorder="1" applyAlignment="1">
      <alignment horizontal="center"/>
    </xf>
    <xf numFmtId="0" fontId="3" fillId="2" borderId="0" xfId="0" applyFont="1" applyFill="1"/>
    <xf numFmtId="0" fontId="0" fillId="2" borderId="0" xfId="0" applyFill="1"/>
    <xf numFmtId="0" fontId="0" fillId="0" borderId="0" xfId="0" applyBorder="1"/>
    <xf numFmtId="7" fontId="4" fillId="0" borderId="0" xfId="1" applyNumberFormat="1" applyFont="1" applyAlignment="1">
      <alignment horizontal="right"/>
    </xf>
    <xf numFmtId="14" fontId="4" fillId="0" borderId="0" xfId="0" applyNumberFormat="1" applyFont="1" applyAlignment="1">
      <alignment horizontal="centerContinuous"/>
    </xf>
    <xf numFmtId="0" fontId="5" fillId="0" borderId="1" xfId="0" applyFont="1" applyBorder="1"/>
    <xf numFmtId="43" fontId="0" fillId="0" borderId="0" xfId="1" applyFont="1" applyFill="1"/>
    <xf numFmtId="7" fontId="0" fillId="0" borderId="1" xfId="1" applyNumberFormat="1" applyFont="1" applyBorder="1"/>
    <xf numFmtId="0" fontId="6" fillId="0" borderId="2" xfId="0" applyFont="1" applyBorder="1"/>
    <xf numFmtId="7" fontId="0" fillId="0" borderId="3" xfId="1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4" fillId="3" borderId="7" xfId="0" applyFont="1" applyFill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4" fillId="0" borderId="4" xfId="0" applyFont="1" applyBorder="1"/>
    <xf numFmtId="7" fontId="4" fillId="3" borderId="9" xfId="1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center"/>
    </xf>
    <xf numFmtId="7" fontId="4" fillId="3" borderId="8" xfId="1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right"/>
    </xf>
    <xf numFmtId="7" fontId="0" fillId="0" borderId="0" xfId="0" applyNumberFormat="1"/>
    <xf numFmtId="43" fontId="0" fillId="0" borderId="0" xfId="0" applyNumberFormat="1"/>
    <xf numFmtId="14" fontId="0" fillId="0" borderId="0" xfId="0" applyNumberFormat="1"/>
    <xf numFmtId="164" fontId="4" fillId="0" borderId="0" xfId="1" applyNumberFormat="1" applyFont="1" applyBorder="1" applyAlignment="1">
      <alignment horizontal="center"/>
    </xf>
    <xf numFmtId="0" fontId="0" fillId="4" borderId="0" xfId="0" applyFill="1" applyBorder="1"/>
    <xf numFmtId="7" fontId="0" fillId="0" borderId="0" xfId="1" applyNumberFormat="1" applyFont="1" applyAlignment="1">
      <alignment horizontal="left"/>
    </xf>
    <xf numFmtId="49" fontId="0" fillId="0" borderId="0" xfId="1" applyNumberFormat="1" applyFont="1" applyAlignment="1">
      <alignment horizontal="left"/>
    </xf>
    <xf numFmtId="0" fontId="1" fillId="0" borderId="4" xfId="0" applyFont="1" applyBorder="1" applyAlignment="1">
      <alignment horizontal="left"/>
    </xf>
    <xf numFmtId="14" fontId="1" fillId="0" borderId="0" xfId="0" quotePrefix="1" applyNumberFormat="1" applyFont="1" applyBorder="1" applyAlignment="1">
      <alignment horizontal="center"/>
    </xf>
    <xf numFmtId="164" fontId="0" fillId="0" borderId="5" xfId="1" applyNumberFormat="1" applyFont="1" applyBorder="1" applyAlignment="1">
      <alignment horizontal="right"/>
    </xf>
    <xf numFmtId="164" fontId="0" fillId="0" borderId="6" xfId="1" applyNumberFormat="1" applyFont="1" applyBorder="1" applyAlignment="1">
      <alignment horizontal="right"/>
    </xf>
    <xf numFmtId="164" fontId="2" fillId="0" borderId="6" xfId="1" applyNumberFormat="1" applyFont="1" applyBorder="1" applyAlignment="1">
      <alignment horizontal="right"/>
    </xf>
    <xf numFmtId="164" fontId="4" fillId="0" borderId="5" xfId="1" applyNumberFormat="1" applyFont="1" applyBorder="1" applyAlignment="1">
      <alignment horizontal="right"/>
    </xf>
    <xf numFmtId="164" fontId="0" fillId="0" borderId="5" xfId="1" applyNumberFormat="1" applyFont="1" applyBorder="1"/>
    <xf numFmtId="164" fontId="1" fillId="0" borderId="5" xfId="1" applyNumberFormat="1" applyBorder="1"/>
    <xf numFmtId="164" fontId="0" fillId="0" borderId="5" xfId="1" applyNumberFormat="1" applyFont="1" applyFill="1" applyBorder="1"/>
    <xf numFmtId="164" fontId="4" fillId="0" borderId="6" xfId="1" applyNumberFormat="1" applyFont="1" applyBorder="1" applyAlignment="1">
      <alignment horizontal="right"/>
    </xf>
    <xf numFmtId="164" fontId="4" fillId="0" borderId="6" xfId="0" applyNumberFormat="1" applyFont="1" applyFill="1" applyBorder="1"/>
    <xf numFmtId="0" fontId="1" fillId="0" borderId="4" xfId="0" applyFont="1" applyBorder="1" applyAlignment="1">
      <alignment horizontal="right"/>
    </xf>
    <xf numFmtId="7" fontId="0" fillId="0" borderId="5" xfId="1" applyNumberFormat="1" applyFont="1" applyBorder="1" applyAlignment="1">
      <alignment horizontal="right"/>
    </xf>
    <xf numFmtId="7" fontId="1" fillId="0" borderId="5" xfId="1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39</xdr:row>
      <xdr:rowOff>182217</xdr:rowOff>
    </xdr:from>
    <xdr:to>
      <xdr:col>4</xdr:col>
      <xdr:colOff>1162050</xdr:colOff>
      <xdr:row>39</xdr:row>
      <xdr:rowOff>183805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4058478" y="6501847"/>
          <a:ext cx="194061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356154</xdr:colOff>
      <xdr:row>37</xdr:row>
      <xdr:rowOff>132521</xdr:rowOff>
    </xdr:from>
    <xdr:to>
      <xdr:col>0</xdr:col>
      <xdr:colOff>1887774</xdr:colOff>
      <xdr:row>40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71BEC1B-6B31-4C9B-B450-0C3DDA799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6154" y="6087717"/>
          <a:ext cx="1524000" cy="4306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zoomScale="115" zoomScaleNormal="115" workbookViewId="0">
      <selection activeCell="B24" sqref="B24"/>
    </sheetView>
  </sheetViews>
  <sheetFormatPr defaultRowHeight="13.2" x14ac:dyDescent="0.25"/>
  <cols>
    <col min="1" max="1" width="36.109375" customWidth="1"/>
    <col min="2" max="2" width="19.88671875" style="1" customWidth="1"/>
    <col min="3" max="3" width="5.6640625" customWidth="1"/>
    <col min="4" max="4" width="14.44140625" bestFit="1" customWidth="1"/>
    <col min="5" max="5" width="19" customWidth="1"/>
    <col min="6" max="6" width="13.44140625" bestFit="1" customWidth="1"/>
    <col min="8" max="8" width="11.33203125" bestFit="1" customWidth="1"/>
    <col min="11" max="11" width="13.44140625" bestFit="1" customWidth="1"/>
  </cols>
  <sheetData>
    <row r="1" spans="1:6" ht="12.75" customHeight="1" x14ac:dyDescent="0.25">
      <c r="A1" s="5" t="s">
        <v>7</v>
      </c>
      <c r="B1" s="37"/>
      <c r="C1" s="10"/>
      <c r="D1" s="10"/>
      <c r="E1" s="10"/>
    </row>
    <row r="2" spans="1:6" x14ac:dyDescent="0.25">
      <c r="A2" s="5" t="s">
        <v>0</v>
      </c>
      <c r="B2" s="37"/>
      <c r="C2" s="10"/>
      <c r="D2" s="10"/>
      <c r="E2" s="10"/>
    </row>
    <row r="3" spans="1:6" x14ac:dyDescent="0.25">
      <c r="A3" s="17">
        <v>44530</v>
      </c>
      <c r="B3" s="38"/>
      <c r="C3" s="10"/>
      <c r="D3" s="10"/>
      <c r="E3" s="10"/>
    </row>
    <row r="4" spans="1:6" ht="13.8" thickBot="1" x14ac:dyDescent="0.3"/>
    <row r="5" spans="1:6" x14ac:dyDescent="0.25">
      <c r="A5" s="21" t="s">
        <v>3</v>
      </c>
      <c r="B5" s="22"/>
    </row>
    <row r="6" spans="1:6" x14ac:dyDescent="0.25">
      <c r="A6" s="23" t="s">
        <v>15</v>
      </c>
      <c r="B6" s="41">
        <v>2781690.19</v>
      </c>
    </row>
    <row r="7" spans="1:6" x14ac:dyDescent="0.25">
      <c r="A7" s="23" t="s">
        <v>14</v>
      </c>
      <c r="B7" s="51">
        <v>157780.98000000001</v>
      </c>
    </row>
    <row r="8" spans="1:6" x14ac:dyDescent="0.25">
      <c r="A8" s="23" t="s">
        <v>20</v>
      </c>
      <c r="B8" s="41">
        <v>5970.03</v>
      </c>
    </row>
    <row r="9" spans="1:6" x14ac:dyDescent="0.25">
      <c r="A9" s="39" t="s">
        <v>27</v>
      </c>
      <c r="B9" s="41">
        <v>0</v>
      </c>
    </row>
    <row r="10" spans="1:6" x14ac:dyDescent="0.25">
      <c r="A10" s="23" t="s">
        <v>13</v>
      </c>
      <c r="B10" s="41">
        <v>207980.86</v>
      </c>
      <c r="E10" s="4"/>
      <c r="F10" s="2"/>
    </row>
    <row r="11" spans="1:6" x14ac:dyDescent="0.25">
      <c r="A11" s="23" t="s">
        <v>12</v>
      </c>
      <c r="B11" s="41">
        <v>70531.259999999995</v>
      </c>
      <c r="E11" s="4"/>
      <c r="F11" s="2"/>
    </row>
    <row r="12" spans="1:6" x14ac:dyDescent="0.25">
      <c r="A12" s="23" t="s">
        <v>11</v>
      </c>
      <c r="B12" s="41">
        <v>5203684.79</v>
      </c>
    </row>
    <row r="13" spans="1:6" x14ac:dyDescent="0.25">
      <c r="A13" s="23" t="s">
        <v>17</v>
      </c>
      <c r="B13" s="51">
        <v>-51306.17</v>
      </c>
    </row>
    <row r="14" spans="1:6" x14ac:dyDescent="0.25">
      <c r="A14" s="23" t="s">
        <v>16</v>
      </c>
      <c r="B14" s="41">
        <v>214398.12</v>
      </c>
    </row>
    <row r="15" spans="1:6" x14ac:dyDescent="0.25">
      <c r="A15" s="23" t="s">
        <v>19</v>
      </c>
      <c r="B15" s="42">
        <v>11132.21</v>
      </c>
    </row>
    <row r="16" spans="1:6" ht="13.8" thickBot="1" x14ac:dyDescent="0.3">
      <c r="A16" s="24" t="s">
        <v>1</v>
      </c>
      <c r="B16" s="30">
        <f>SUM(B6:B15)</f>
        <v>8601862.2699999996</v>
      </c>
    </row>
    <row r="17" spans="1:10" ht="13.8" thickBot="1" x14ac:dyDescent="0.3">
      <c r="B17" s="2"/>
    </row>
    <row r="18" spans="1:10" x14ac:dyDescent="0.25">
      <c r="A18" s="21" t="s">
        <v>2</v>
      </c>
      <c r="B18" s="22"/>
    </row>
    <row r="19" spans="1:10" x14ac:dyDescent="0.25">
      <c r="A19" s="25" t="s">
        <v>4</v>
      </c>
      <c r="B19" s="49">
        <v>7250569.21</v>
      </c>
      <c r="D19" s="32"/>
    </row>
    <row r="20" spans="1:10" x14ac:dyDescent="0.25">
      <c r="A20" s="26" t="s">
        <v>21</v>
      </c>
      <c r="B20" s="43">
        <v>1390156.62</v>
      </c>
      <c r="H20" s="7"/>
      <c r="J20" s="4"/>
    </row>
    <row r="21" spans="1:10" x14ac:dyDescent="0.25">
      <c r="A21" s="29" t="s">
        <v>26</v>
      </c>
      <c r="B21" s="44">
        <f>SUM(B19:B20)</f>
        <v>8640725.8300000001</v>
      </c>
    </row>
    <row r="22" spans="1:10" x14ac:dyDescent="0.25">
      <c r="A22" s="27" t="s">
        <v>22</v>
      </c>
      <c r="B22" s="45"/>
    </row>
    <row r="23" spans="1:10" x14ac:dyDescent="0.25">
      <c r="A23" s="26" t="s">
        <v>23</v>
      </c>
      <c r="B23" s="46">
        <v>32715.42</v>
      </c>
      <c r="D23" s="33"/>
    </row>
    <row r="24" spans="1:10" x14ac:dyDescent="0.25">
      <c r="A24" s="50" t="s">
        <v>28</v>
      </c>
      <c r="B24" s="52">
        <v>-624.97</v>
      </c>
      <c r="D24" s="33"/>
    </row>
    <row r="25" spans="1:10" x14ac:dyDescent="0.25">
      <c r="A25" s="26" t="s">
        <v>24</v>
      </c>
      <c r="B25" s="47">
        <v>6773.11</v>
      </c>
      <c r="J25" s="4" t="s">
        <v>9</v>
      </c>
    </row>
    <row r="26" spans="1:10" x14ac:dyDescent="0.25">
      <c r="A26" s="29" t="s">
        <v>26</v>
      </c>
      <c r="B26" s="48">
        <f>SUM(B23:B25)</f>
        <v>38863.56</v>
      </c>
    </row>
    <row r="27" spans="1:10" s="3" customFormat="1" x14ac:dyDescent="0.25">
      <c r="A27" s="31"/>
      <c r="B27" s="41"/>
      <c r="F27" s="19"/>
    </row>
    <row r="28" spans="1:10" ht="15.75" customHeight="1" thickBot="1" x14ac:dyDescent="0.3">
      <c r="A28" s="24" t="s">
        <v>25</v>
      </c>
      <c r="B28" s="28">
        <f>B21-B26+B27</f>
        <v>8601862.2699999996</v>
      </c>
    </row>
    <row r="29" spans="1:10" x14ac:dyDescent="0.25">
      <c r="A29" s="3"/>
      <c r="B29" s="16"/>
      <c r="C29" s="8"/>
    </row>
    <row r="30" spans="1:10" x14ac:dyDescent="0.25">
      <c r="A30" s="3"/>
      <c r="B30" s="9"/>
      <c r="C30" s="8"/>
    </row>
    <row r="31" spans="1:10" x14ac:dyDescent="0.25">
      <c r="A31" s="3"/>
      <c r="B31" s="9"/>
      <c r="C31" s="8"/>
    </row>
    <row r="32" spans="1:10" x14ac:dyDescent="0.25">
      <c r="A32" s="11"/>
      <c r="B32" s="12"/>
      <c r="C32" s="13"/>
      <c r="D32" s="14"/>
      <c r="E32" s="36"/>
    </row>
    <row r="33" spans="1:5" x14ac:dyDescent="0.25">
      <c r="A33" s="3"/>
      <c r="B33" s="9"/>
      <c r="C33" s="8"/>
      <c r="E33" s="15"/>
    </row>
    <row r="34" spans="1:5" x14ac:dyDescent="0.25">
      <c r="A34" s="3"/>
      <c r="B34" s="2"/>
      <c r="C34" s="8"/>
      <c r="D34" s="3"/>
      <c r="E34" s="35"/>
    </row>
    <row r="35" spans="1:5" ht="15.6" x14ac:dyDescent="0.3">
      <c r="A35" s="6" t="s">
        <v>5</v>
      </c>
      <c r="E35" s="15"/>
    </row>
    <row r="36" spans="1:5" ht="15.6" x14ac:dyDescent="0.3">
      <c r="A36" s="6" t="s">
        <v>6</v>
      </c>
      <c r="E36" s="15"/>
    </row>
    <row r="37" spans="1:5" ht="15.6" x14ac:dyDescent="0.3">
      <c r="A37" s="6" t="s">
        <v>10</v>
      </c>
      <c r="E37" s="15"/>
    </row>
    <row r="38" spans="1:5" ht="15.6" x14ac:dyDescent="0.3">
      <c r="A38" s="6"/>
      <c r="E38" s="15"/>
    </row>
    <row r="39" spans="1:5" x14ac:dyDescent="0.25">
      <c r="D39" s="34"/>
      <c r="E39" s="15"/>
    </row>
    <row r="40" spans="1:5" ht="15.6" x14ac:dyDescent="0.3">
      <c r="A40" s="18"/>
      <c r="B40" s="20"/>
      <c r="D40" s="40">
        <v>44538</v>
      </c>
      <c r="E40" s="15"/>
    </row>
    <row r="41" spans="1:5" ht="15.6" x14ac:dyDescent="0.3">
      <c r="A41" s="6" t="s">
        <v>18</v>
      </c>
      <c r="D41" t="s">
        <v>8</v>
      </c>
      <c r="E41" s="15"/>
    </row>
    <row r="42" spans="1:5" ht="15.6" x14ac:dyDescent="0.3">
      <c r="A42" s="6" t="s">
        <v>7</v>
      </c>
      <c r="E42" s="15"/>
    </row>
  </sheetData>
  <printOptions horizontalCentered="1"/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523984E0F2A143A6BBA0026883CF0C" ma:contentTypeVersion="14" ma:contentTypeDescription="Create a new document." ma:contentTypeScope="" ma:versionID="ac4a9651bb18d4886bb1a50593d8b53e">
  <xsd:schema xmlns:xsd="http://www.w3.org/2001/XMLSchema" xmlns:xs="http://www.w3.org/2001/XMLSchema" xmlns:p="http://schemas.microsoft.com/office/2006/metadata/properties" xmlns:ns3="94627f6b-45aa-4f11-bbeb-ed3626982268" xmlns:ns4="dba9d881-5f3a-40f9-a9a7-00e960d0e466" targetNamespace="http://schemas.microsoft.com/office/2006/metadata/properties" ma:root="true" ma:fieldsID="18f74300a2a5d0afa45409d07b4eabcb" ns3:_="" ns4:_="">
    <xsd:import namespace="94627f6b-45aa-4f11-bbeb-ed3626982268"/>
    <xsd:import namespace="dba9d881-5f3a-40f9-a9a7-00e960d0e4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27f6b-45aa-4f11-bbeb-ed36269822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a9d881-5f3a-40f9-a9a7-00e960d0e46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AB7F28-1015-446E-B688-DF6A4257ECDD}">
  <ds:schemaRefs>
    <ds:schemaRef ds:uri="dba9d881-5f3a-40f9-a9a7-00e960d0e466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94627f6b-45aa-4f11-bbeb-ed3626982268"/>
  </ds:schemaRefs>
</ds:datastoreItem>
</file>

<file path=customXml/itemProps2.xml><?xml version="1.0" encoding="utf-8"?>
<ds:datastoreItem xmlns:ds="http://schemas.openxmlformats.org/officeDocument/2006/customXml" ds:itemID="{8539A766-9C64-4819-9221-9B892841BD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8563BB-F3E5-4C51-9A9E-1FB28EA697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627f6b-45aa-4f11-bbeb-ed3626982268"/>
    <ds:schemaRef ds:uri="dba9d881-5f3a-40f9-a9a7-00e960d0e4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November 2021</vt:lpstr>
      <vt:lpstr>Sheet1</vt:lpstr>
      <vt:lpstr>'November 2021'!Print_Area</vt:lpstr>
    </vt:vector>
  </TitlesOfParts>
  <Company>KDE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Pierce, Jennifer</cp:lastModifiedBy>
  <cp:lastPrinted>2021-10-19T20:07:23Z</cp:lastPrinted>
  <dcterms:created xsi:type="dcterms:W3CDTF">2009-05-15T13:57:25Z</dcterms:created>
  <dcterms:modified xsi:type="dcterms:W3CDTF">2021-12-08T18:27:26Z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0x01010098523984E0F2A143A6BBA0026883CF0C</vt:lpwstr>
  </property>
</Properties>
</file>