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REDBOOK\Info for Board - donation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0" i="1" l="1"/>
  <c r="D119" i="1"/>
  <c r="D84" i="1"/>
  <c r="C54" i="1" l="1"/>
  <c r="C40" i="1"/>
  <c r="C18" i="1"/>
  <c r="C63" i="1" l="1"/>
  <c r="C30" i="1" l="1"/>
  <c r="C25" i="1" l="1"/>
</calcChain>
</file>

<file path=xl/sharedStrings.xml><?xml version="1.0" encoding="utf-8"?>
<sst xmlns="http://schemas.openxmlformats.org/spreadsheetml/2006/main" count="286" uniqueCount="100">
  <si>
    <t>Covington Independent Public Schools</t>
  </si>
  <si>
    <t>School</t>
  </si>
  <si>
    <t>Donor name</t>
  </si>
  <si>
    <t>Dollar amount</t>
  </si>
  <si>
    <t>Purpose of donation</t>
  </si>
  <si>
    <t>GOS</t>
  </si>
  <si>
    <t>HHS</t>
  </si>
  <si>
    <t>Latonia</t>
  </si>
  <si>
    <t>Total</t>
  </si>
  <si>
    <t>JGC</t>
  </si>
  <si>
    <t>Cash donation</t>
  </si>
  <si>
    <t>9th District</t>
  </si>
  <si>
    <t>6th District</t>
  </si>
  <si>
    <t>HMS</t>
  </si>
  <si>
    <t>Kroger Rewards</t>
  </si>
  <si>
    <t xml:space="preserve"> </t>
  </si>
  <si>
    <t>Box Tops</t>
  </si>
  <si>
    <t>ROTC Program</t>
  </si>
  <si>
    <t>Students</t>
  </si>
  <si>
    <t>FRC</t>
  </si>
  <si>
    <t>Accenture</t>
  </si>
  <si>
    <t>Shoparoo</t>
  </si>
  <si>
    <t>Colonel Clay Lodge</t>
  </si>
  <si>
    <t>Box Tops for Education</t>
  </si>
  <si>
    <t>Montezuma Cincinnati Det 270</t>
  </si>
  <si>
    <t>Kroger Community Rewards</t>
  </si>
  <si>
    <t>Marina Burchett</t>
  </si>
  <si>
    <t>Shelly Duncan Scholarship</t>
  </si>
  <si>
    <t>Robert &amp; Wanda Carr Memorial Scholarship Fund</t>
  </si>
  <si>
    <t>Donations from FY21 (Cash &amp; Personal Property)</t>
  </si>
  <si>
    <t xml:space="preserve"> Neuro Sparks</t>
  </si>
  <si>
    <t>Kroger Communtiy Rewards</t>
  </si>
  <si>
    <t>Moms Club of Ft. Wright</t>
  </si>
  <si>
    <t>Shirley Miller</t>
  </si>
  <si>
    <t>Library fund books</t>
  </si>
  <si>
    <t>Ashland Ave Baptist Church</t>
  </si>
  <si>
    <t>Roger and Mary Ann Meyer</t>
  </si>
  <si>
    <t>CME Group</t>
  </si>
  <si>
    <t>Mike Walters</t>
  </si>
  <si>
    <t>Shelly Goetz</t>
  </si>
  <si>
    <t>Cengage Learning Inc</t>
  </si>
  <si>
    <t>Clinical Trials Service Inc</t>
  </si>
  <si>
    <t>CTI Clinical</t>
  </si>
  <si>
    <t>William P. Butler</t>
  </si>
  <si>
    <t>NKY Health dept</t>
  </si>
  <si>
    <t>Kay Freeman</t>
  </si>
  <si>
    <t>personal property smart - tv</t>
  </si>
  <si>
    <t>Keith Boles</t>
  </si>
  <si>
    <t>Ashland Ave Baptist</t>
  </si>
  <si>
    <t>FRC Needs</t>
  </si>
  <si>
    <t>US Dept of Health &amp; Human Services</t>
  </si>
  <si>
    <t>Fidelity Charitable</t>
  </si>
  <si>
    <t>Mr. &amp; Mrs. Daniel R. Rusche</t>
  </si>
  <si>
    <t>Mr. &amp; Mrs. Joseph P. Hilgefort</t>
  </si>
  <si>
    <t>Mr. &amp; Mrs Dan Francis</t>
  </si>
  <si>
    <t>S.B.E Program</t>
  </si>
  <si>
    <t>Anonymous</t>
  </si>
  <si>
    <t>SBE Thanksgiving Food Drive</t>
  </si>
  <si>
    <t>Class of 2021</t>
  </si>
  <si>
    <t>Marlon Beal</t>
  </si>
  <si>
    <t>Ms. Rita S. Lane &amp; Ms. Norma J. Fries</t>
  </si>
  <si>
    <t>Woodrow Lane Memorial Scholarship</t>
  </si>
  <si>
    <t>Mr. &amp; Mrs. Dressman</t>
  </si>
  <si>
    <t>Mr. Charles Horning</t>
  </si>
  <si>
    <t>Mr.  &amp; Mrs. John Gilkey</t>
  </si>
  <si>
    <t>Mr. &amp; Mrs. Jerry J. Lancaster</t>
  </si>
  <si>
    <t>Mr. &amp; Mrs. Michael F. Flynn</t>
  </si>
  <si>
    <t>Mr. &amp; Mrs. Jack J Johnson</t>
  </si>
  <si>
    <t>Mr. Mark G. Arnzen</t>
  </si>
  <si>
    <t>Senior Class of 2021</t>
  </si>
  <si>
    <t>Ms. Susan Buring &amp; The Buring Family</t>
  </si>
  <si>
    <t>Ms. JacquelynKriege</t>
  </si>
  <si>
    <t>Ms. &amp; Mrs. Edward C. Osborne</t>
  </si>
  <si>
    <t>Ms. Mary Kay Fields-LeVan</t>
  </si>
  <si>
    <t>Class of 2022 donation for 2020-2021 Prom</t>
  </si>
  <si>
    <t>Ms. V. Carolyn Chapman &amp; Mr. Donald Hyden</t>
  </si>
  <si>
    <t>Ms. Sharon Goetz</t>
  </si>
  <si>
    <t>United Veterans Memorial Association</t>
  </si>
  <si>
    <t xml:space="preserve">Marching Band-Momorial Day Parade </t>
  </si>
  <si>
    <t>Tom Ellis Athletic Memorial Foundation</t>
  </si>
  <si>
    <t>2020-2021 Senior Prom</t>
  </si>
  <si>
    <t>Sargent Family Foundation, INC</t>
  </si>
  <si>
    <t>R&amp;J Sargent Scholarship Fund</t>
  </si>
  <si>
    <t>Mr. Gary Huhn</t>
  </si>
  <si>
    <t xml:space="preserve">Mr. &amp; Mrs. Louis Dahmann </t>
  </si>
  <si>
    <t>Spirit &amp; Pride</t>
  </si>
  <si>
    <t>Don Conrad Family Scholarship</t>
  </si>
  <si>
    <t>Don Conrad Family Scholarship Huntington BK</t>
  </si>
  <si>
    <t>Vogt Family Scholarship</t>
  </si>
  <si>
    <t>Jim Vogt</t>
  </si>
  <si>
    <t>Greater Cincinnati Foundation</t>
  </si>
  <si>
    <t xml:space="preserve">Library Funds </t>
  </si>
  <si>
    <t>Sleigh Bells and Sirens</t>
  </si>
  <si>
    <t>Unrestricted use (CO)</t>
  </si>
  <si>
    <t>KEA</t>
  </si>
  <si>
    <t>Purchase Books for DayCare (CO)</t>
  </si>
  <si>
    <t>Alma Burnette</t>
  </si>
  <si>
    <t xml:space="preserve">students </t>
  </si>
  <si>
    <t>William Thorn</t>
  </si>
  <si>
    <t xml:space="preserve">Harry and Sarah Mitchell Scholarship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</si>
</sst>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3" fontId="0" fillId="0" borderId="0" xfId="1" applyFont="1" applyFill="1"/>
    <xf numFmtId="0" fontId="0" fillId="0" borderId="0" xfId="0" applyFill="1"/>
    <xf numFmtId="0" fontId="2" fillId="0" borderId="0" xfId="0" applyFont="1" applyFill="1"/>
    <xf numFmtId="43" fontId="2" fillId="0" borderId="0" xfId="1" applyFont="1" applyFill="1"/>
    <xf numFmtId="43" fontId="2" fillId="0" borderId="0" xfId="0" applyNumberFormat="1" applyFont="1" applyFill="1"/>
    <xf numFmtId="164" fontId="2" fillId="0" borderId="0" xfId="1" applyNumberFormat="1" applyFon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164" fontId="0" fillId="2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Continuous" vertical="top"/>
    </xf>
    <xf numFmtId="0" fontId="3" fillId="0" borderId="0" xfId="0" applyFont="1" applyFill="1" applyAlignment="1">
      <alignment horizontal="centerContinuous" vertical="top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5"/>
  <sheetViews>
    <sheetView tabSelected="1" view="pageLayout" topLeftCell="A98" zoomScaleNormal="100" workbookViewId="0">
      <selection activeCell="D124" sqref="D124"/>
    </sheetView>
  </sheetViews>
  <sheetFormatPr defaultRowHeight="15" x14ac:dyDescent="0.25"/>
  <cols>
    <col min="1" max="1" width="13.7109375" customWidth="1"/>
    <col min="2" max="2" width="36" bestFit="1" customWidth="1"/>
    <col min="3" max="3" width="13.7109375" style="3" bestFit="1" customWidth="1"/>
    <col min="4" max="4" width="43" bestFit="1" customWidth="1"/>
  </cols>
  <sheetData>
    <row r="1" spans="1:5" ht="15.75" x14ac:dyDescent="0.25">
      <c r="A1" s="18" t="s">
        <v>0</v>
      </c>
      <c r="B1" s="18"/>
      <c r="C1" s="19"/>
      <c r="D1" s="18"/>
      <c r="E1" s="18"/>
    </row>
    <row r="2" spans="1:5" ht="15.75" x14ac:dyDescent="0.25">
      <c r="A2" s="18" t="s">
        <v>29</v>
      </c>
      <c r="B2" s="18"/>
      <c r="C2" s="19"/>
      <c r="D2" s="18"/>
      <c r="E2" s="18"/>
    </row>
    <row r="3" spans="1:5" x14ac:dyDescent="0.25">
      <c r="A3" s="8"/>
      <c r="B3" s="8"/>
      <c r="C3" s="9"/>
      <c r="D3" s="8"/>
    </row>
    <row r="4" spans="1:5" ht="15.75" x14ac:dyDescent="0.25">
      <c r="A4" s="8"/>
      <c r="B4" s="8"/>
      <c r="C4" s="21" t="s">
        <v>10</v>
      </c>
      <c r="D4" s="8"/>
    </row>
    <row r="5" spans="1:5" ht="15.75" x14ac:dyDescent="0.25">
      <c r="A5" s="20" t="s">
        <v>1</v>
      </c>
      <c r="B5" s="20" t="s">
        <v>2</v>
      </c>
      <c r="C5" s="21" t="s">
        <v>3</v>
      </c>
      <c r="D5" s="20" t="s">
        <v>4</v>
      </c>
    </row>
    <row r="6" spans="1:5" x14ac:dyDescent="0.25">
      <c r="A6" s="8"/>
      <c r="B6" s="8"/>
      <c r="C6" s="9"/>
      <c r="D6" s="8"/>
    </row>
    <row r="7" spans="1:5" s="3" customFormat="1" x14ac:dyDescent="0.25">
      <c r="A7" s="9" t="s">
        <v>12</v>
      </c>
      <c r="B7" s="9" t="s">
        <v>30</v>
      </c>
      <c r="C7" s="2">
        <v>1987.07</v>
      </c>
      <c r="D7" s="8" t="s">
        <v>18</v>
      </c>
    </row>
    <row r="8" spans="1:5" s="3" customFormat="1" x14ac:dyDescent="0.25">
      <c r="A8" s="9" t="s">
        <v>12</v>
      </c>
      <c r="B8" s="9" t="s">
        <v>31</v>
      </c>
      <c r="C8" s="2">
        <v>34.590000000000003</v>
      </c>
      <c r="D8" s="8" t="s">
        <v>18</v>
      </c>
    </row>
    <row r="9" spans="1:5" s="3" customFormat="1" x14ac:dyDescent="0.25">
      <c r="A9" s="9" t="s">
        <v>12</v>
      </c>
      <c r="B9" s="9" t="s">
        <v>31</v>
      </c>
      <c r="C9" s="2">
        <v>39.340000000000003</v>
      </c>
      <c r="D9" s="8" t="s">
        <v>18</v>
      </c>
    </row>
    <row r="10" spans="1:5" s="3" customFormat="1" x14ac:dyDescent="0.25">
      <c r="A10" s="9" t="s">
        <v>12</v>
      </c>
      <c r="B10" s="9" t="s">
        <v>32</v>
      </c>
      <c r="C10" s="2">
        <v>300</v>
      </c>
      <c r="D10" s="8" t="s">
        <v>18</v>
      </c>
    </row>
    <row r="11" spans="1:5" s="3" customFormat="1" x14ac:dyDescent="0.25">
      <c r="A11" s="9" t="s">
        <v>12</v>
      </c>
      <c r="B11" s="9" t="s">
        <v>31</v>
      </c>
      <c r="C11" s="2">
        <v>35.049999999999997</v>
      </c>
      <c r="D11" s="8" t="s">
        <v>18</v>
      </c>
    </row>
    <row r="12" spans="1:5" s="3" customFormat="1" x14ac:dyDescent="0.25">
      <c r="A12" s="9" t="s">
        <v>12</v>
      </c>
      <c r="B12" s="9" t="s">
        <v>33</v>
      </c>
      <c r="C12" s="2">
        <v>25</v>
      </c>
      <c r="D12" s="8" t="s">
        <v>34</v>
      </c>
    </row>
    <row r="13" spans="1:5" s="3" customFormat="1" x14ac:dyDescent="0.25">
      <c r="A13" s="9" t="s">
        <v>12</v>
      </c>
      <c r="B13" s="9" t="s">
        <v>37</v>
      </c>
      <c r="C13" s="2">
        <v>2500</v>
      </c>
      <c r="D13" s="8" t="s">
        <v>18</v>
      </c>
    </row>
    <row r="14" spans="1:5" s="3" customFormat="1" x14ac:dyDescent="0.25">
      <c r="A14" s="9" t="s">
        <v>12</v>
      </c>
      <c r="B14" s="9" t="s">
        <v>16</v>
      </c>
      <c r="C14" s="2">
        <v>5.4</v>
      </c>
      <c r="D14" s="8" t="s">
        <v>18</v>
      </c>
    </row>
    <row r="15" spans="1:5" s="3" customFormat="1" x14ac:dyDescent="0.25">
      <c r="A15" s="9" t="s">
        <v>12</v>
      </c>
      <c r="B15" s="9" t="s">
        <v>85</v>
      </c>
      <c r="C15" s="2">
        <v>34</v>
      </c>
      <c r="D15" s="8" t="s">
        <v>18</v>
      </c>
    </row>
    <row r="16" spans="1:5" s="3" customFormat="1" x14ac:dyDescent="0.25">
      <c r="A16" s="9" t="s">
        <v>12</v>
      </c>
      <c r="B16" s="9" t="s">
        <v>31</v>
      </c>
      <c r="C16" s="2">
        <v>34.369999999999997</v>
      </c>
      <c r="D16" s="8" t="s">
        <v>18</v>
      </c>
    </row>
    <row r="17" spans="1:4" s="3" customFormat="1" x14ac:dyDescent="0.25">
      <c r="A17" s="9"/>
      <c r="B17" s="9"/>
      <c r="C17" s="2"/>
      <c r="D17" s="8"/>
    </row>
    <row r="18" spans="1:4" s="3" customFormat="1" x14ac:dyDescent="0.25">
      <c r="A18" s="4" t="s">
        <v>8</v>
      </c>
      <c r="B18" s="9"/>
      <c r="C18" s="5">
        <f>SUM(C7:C16)</f>
        <v>4994.82</v>
      </c>
      <c r="D18" s="9"/>
    </row>
    <row r="19" spans="1:4" s="3" customFormat="1" x14ac:dyDescent="0.25">
      <c r="A19" s="9"/>
      <c r="B19" s="9"/>
      <c r="C19" s="9"/>
      <c r="D19" s="9"/>
    </row>
    <row r="20" spans="1:4" x14ac:dyDescent="0.25">
      <c r="A20" s="9" t="s">
        <v>11</v>
      </c>
      <c r="B20" s="9" t="s">
        <v>35</v>
      </c>
      <c r="C20" s="2">
        <v>200</v>
      </c>
      <c r="D20" s="9" t="s">
        <v>18</v>
      </c>
    </row>
    <row r="21" spans="1:4" x14ac:dyDescent="0.25">
      <c r="A21" s="9" t="s">
        <v>11</v>
      </c>
      <c r="B21" s="9" t="s">
        <v>36</v>
      </c>
      <c r="C21" s="2">
        <v>100</v>
      </c>
      <c r="D21" s="9" t="s">
        <v>18</v>
      </c>
    </row>
    <row r="22" spans="1:4" x14ac:dyDescent="0.25">
      <c r="A22" s="9" t="s">
        <v>11</v>
      </c>
      <c r="B22" s="9" t="s">
        <v>38</v>
      </c>
      <c r="C22" s="2">
        <v>60</v>
      </c>
      <c r="D22" s="9" t="s">
        <v>18</v>
      </c>
    </row>
    <row r="23" spans="1:4" x14ac:dyDescent="0.25">
      <c r="A23" s="9" t="s">
        <v>11</v>
      </c>
      <c r="B23" s="9" t="s">
        <v>90</v>
      </c>
      <c r="C23" s="2">
        <v>1000</v>
      </c>
      <c r="D23" s="9" t="s">
        <v>18</v>
      </c>
    </row>
    <row r="24" spans="1:4" x14ac:dyDescent="0.25">
      <c r="A24" s="9"/>
      <c r="B24" s="9"/>
      <c r="C24" s="2"/>
      <c r="D24" s="9"/>
    </row>
    <row r="25" spans="1:4" x14ac:dyDescent="0.25">
      <c r="A25" s="4" t="s">
        <v>8</v>
      </c>
      <c r="B25" s="9"/>
      <c r="C25" s="6">
        <f>SUM(C20:C24)</f>
        <v>1360</v>
      </c>
      <c r="D25" s="9"/>
    </row>
    <row r="26" spans="1:4" s="3" customFormat="1" x14ac:dyDescent="0.25">
      <c r="A26" s="9"/>
      <c r="B26" s="9"/>
      <c r="C26" s="9"/>
      <c r="D26" s="9"/>
    </row>
    <row r="27" spans="1:4" s="3" customFormat="1" x14ac:dyDescent="0.25">
      <c r="A27" s="9" t="s">
        <v>5</v>
      </c>
      <c r="B27" s="9" t="s">
        <v>43</v>
      </c>
      <c r="C27" s="2">
        <v>10000</v>
      </c>
      <c r="D27" s="9" t="s">
        <v>91</v>
      </c>
    </row>
    <row r="28" spans="1:4" s="3" customFormat="1" x14ac:dyDescent="0.25">
      <c r="A28" s="9" t="s">
        <v>5</v>
      </c>
      <c r="B28" s="9" t="s">
        <v>92</v>
      </c>
      <c r="C28" s="2">
        <v>635</v>
      </c>
      <c r="D28" s="9" t="s">
        <v>18</v>
      </c>
    </row>
    <row r="29" spans="1:4" s="3" customFormat="1" x14ac:dyDescent="0.25">
      <c r="A29" s="9"/>
      <c r="B29" s="9"/>
      <c r="C29" s="2"/>
      <c r="D29" s="9"/>
    </row>
    <row r="30" spans="1:4" s="3" customFormat="1" x14ac:dyDescent="0.25">
      <c r="A30" s="4" t="s">
        <v>8</v>
      </c>
      <c r="B30" s="9"/>
      <c r="C30" s="5">
        <f>SUM(C27:C29)</f>
        <v>10635</v>
      </c>
      <c r="D30" s="9"/>
    </row>
    <row r="31" spans="1:4" s="3" customFormat="1" x14ac:dyDescent="0.25">
      <c r="A31" s="9"/>
      <c r="B31" s="9"/>
      <c r="C31" s="2"/>
      <c r="D31" s="9"/>
    </row>
    <row r="32" spans="1:4" x14ac:dyDescent="0.25">
      <c r="A32" s="9" t="s">
        <v>9</v>
      </c>
      <c r="B32" s="9" t="s">
        <v>20</v>
      </c>
      <c r="C32" s="2">
        <v>120</v>
      </c>
      <c r="D32" s="9" t="s">
        <v>18</v>
      </c>
    </row>
    <row r="33" spans="1:4" x14ac:dyDescent="0.25">
      <c r="A33" s="9" t="s">
        <v>9</v>
      </c>
      <c r="B33" s="9" t="s">
        <v>39</v>
      </c>
      <c r="C33" s="2">
        <v>50</v>
      </c>
      <c r="D33" s="9" t="s">
        <v>18</v>
      </c>
    </row>
    <row r="34" spans="1:4" x14ac:dyDescent="0.25">
      <c r="A34" s="9" t="s">
        <v>9</v>
      </c>
      <c r="B34" s="9" t="s">
        <v>20</v>
      </c>
      <c r="C34" s="2">
        <v>40</v>
      </c>
      <c r="D34" s="9" t="s">
        <v>18</v>
      </c>
    </row>
    <row r="35" spans="1:4" x14ac:dyDescent="0.25">
      <c r="A35" s="9" t="s">
        <v>9</v>
      </c>
      <c r="B35" s="9" t="s">
        <v>40</v>
      </c>
      <c r="C35" s="2">
        <v>458</v>
      </c>
      <c r="D35" s="9" t="s">
        <v>18</v>
      </c>
    </row>
    <row r="36" spans="1:4" x14ac:dyDescent="0.25">
      <c r="A36" s="9" t="s">
        <v>9</v>
      </c>
      <c r="B36" s="9" t="s">
        <v>41</v>
      </c>
      <c r="C36" s="2">
        <v>4976</v>
      </c>
      <c r="D36" s="9" t="s">
        <v>19</v>
      </c>
    </row>
    <row r="37" spans="1:4" x14ac:dyDescent="0.25">
      <c r="A37" s="9" t="s">
        <v>9</v>
      </c>
      <c r="B37" s="9" t="s">
        <v>42</v>
      </c>
      <c r="C37" s="2">
        <v>1830.05</v>
      </c>
      <c r="D37" s="9" t="s">
        <v>19</v>
      </c>
    </row>
    <row r="38" spans="1:4" x14ac:dyDescent="0.25">
      <c r="A38" s="9" t="s">
        <v>9</v>
      </c>
      <c r="B38" s="9" t="s">
        <v>16</v>
      </c>
      <c r="C38" s="2">
        <v>15</v>
      </c>
      <c r="D38" s="9" t="s">
        <v>18</v>
      </c>
    </row>
    <row r="39" spans="1:4" x14ac:dyDescent="0.25">
      <c r="A39" s="9"/>
      <c r="B39" s="9"/>
      <c r="C39" s="2"/>
      <c r="D39" s="9"/>
    </row>
    <row r="40" spans="1:4" x14ac:dyDescent="0.25">
      <c r="A40" s="1" t="s">
        <v>8</v>
      </c>
      <c r="B40" s="8"/>
      <c r="C40" s="5">
        <f>SUM(C32:C38)</f>
        <v>7489.05</v>
      </c>
      <c r="D40" s="8"/>
    </row>
    <row r="41" spans="1:4" x14ac:dyDescent="0.25">
      <c r="A41" s="8"/>
      <c r="B41" s="8"/>
      <c r="C41" s="9"/>
      <c r="D41" s="8"/>
    </row>
    <row r="42" spans="1:4" x14ac:dyDescent="0.25">
      <c r="A42" s="8" t="s">
        <v>7</v>
      </c>
      <c r="B42" s="8" t="s">
        <v>44</v>
      </c>
      <c r="C42" s="2">
        <v>250</v>
      </c>
      <c r="D42" s="8" t="s">
        <v>18</v>
      </c>
    </row>
    <row r="43" spans="1:4" x14ac:dyDescent="0.25">
      <c r="A43" s="8" t="s">
        <v>7</v>
      </c>
      <c r="B43" s="8" t="s">
        <v>23</v>
      </c>
      <c r="C43" s="2">
        <v>11.6</v>
      </c>
      <c r="D43" s="8" t="s">
        <v>18</v>
      </c>
    </row>
    <row r="44" spans="1:4" x14ac:dyDescent="0.25">
      <c r="A44" s="8" t="s">
        <v>7</v>
      </c>
      <c r="B44" s="8" t="s">
        <v>14</v>
      </c>
      <c r="C44" s="2">
        <v>324.99</v>
      </c>
      <c r="D44" s="8" t="s">
        <v>18</v>
      </c>
    </row>
    <row r="45" spans="1:4" x14ac:dyDescent="0.25">
      <c r="A45" s="8" t="s">
        <v>7</v>
      </c>
      <c r="B45" s="8" t="s">
        <v>23</v>
      </c>
      <c r="C45" s="2">
        <v>27.4</v>
      </c>
      <c r="D45" s="8" t="s">
        <v>18</v>
      </c>
    </row>
    <row r="46" spans="1:4" x14ac:dyDescent="0.25">
      <c r="A46" s="8" t="s">
        <v>7</v>
      </c>
      <c r="B46" s="8" t="s">
        <v>14</v>
      </c>
      <c r="C46" s="2">
        <v>336.26</v>
      </c>
      <c r="D46" s="8" t="s">
        <v>18</v>
      </c>
    </row>
    <row r="47" spans="1:4" x14ac:dyDescent="0.25">
      <c r="A47" s="8" t="s">
        <v>7</v>
      </c>
      <c r="B47" s="8" t="s">
        <v>45</v>
      </c>
      <c r="C47" s="2">
        <v>1170</v>
      </c>
      <c r="D47" s="8" t="s">
        <v>46</v>
      </c>
    </row>
    <row r="48" spans="1:4" x14ac:dyDescent="0.25">
      <c r="A48" s="8" t="s">
        <v>7</v>
      </c>
      <c r="B48" s="8" t="s">
        <v>22</v>
      </c>
      <c r="C48" s="2">
        <v>50</v>
      </c>
      <c r="D48" s="8" t="s">
        <v>18</v>
      </c>
    </row>
    <row r="49" spans="1:5" x14ac:dyDescent="0.25">
      <c r="A49" s="8" t="s">
        <v>7</v>
      </c>
      <c r="B49" s="8" t="s">
        <v>21</v>
      </c>
      <c r="C49" s="2">
        <v>51.98</v>
      </c>
      <c r="D49" s="8" t="s">
        <v>18</v>
      </c>
    </row>
    <row r="50" spans="1:5" x14ac:dyDescent="0.25">
      <c r="A50" s="8" t="s">
        <v>7</v>
      </c>
      <c r="B50" s="8" t="s">
        <v>47</v>
      </c>
      <c r="C50" s="2">
        <v>50</v>
      </c>
      <c r="D50" s="8" t="s">
        <v>18</v>
      </c>
    </row>
    <row r="51" spans="1:5" x14ac:dyDescent="0.25">
      <c r="A51" s="8" t="s">
        <v>7</v>
      </c>
      <c r="B51" s="8" t="s">
        <v>48</v>
      </c>
      <c r="C51" s="2">
        <v>200</v>
      </c>
      <c r="D51" s="8" t="s">
        <v>49</v>
      </c>
    </row>
    <row r="52" spans="1:5" x14ac:dyDescent="0.25">
      <c r="A52" s="8" t="s">
        <v>7</v>
      </c>
      <c r="B52" s="8" t="s">
        <v>14</v>
      </c>
      <c r="C52" s="2">
        <v>346.1</v>
      </c>
      <c r="D52" s="8" t="s">
        <v>18</v>
      </c>
    </row>
    <row r="53" spans="1:5" x14ac:dyDescent="0.25">
      <c r="A53" s="8" t="s">
        <v>7</v>
      </c>
      <c r="B53" s="8" t="s">
        <v>14</v>
      </c>
      <c r="C53" s="2">
        <v>359.56</v>
      </c>
      <c r="D53" s="8" t="s">
        <v>18</v>
      </c>
    </row>
    <row r="54" spans="1:5" x14ac:dyDescent="0.25">
      <c r="A54" s="1" t="s">
        <v>8</v>
      </c>
      <c r="B54" s="8"/>
      <c r="C54" s="6">
        <f>SUM(C42:C53)</f>
        <v>3177.89</v>
      </c>
      <c r="D54" s="8"/>
    </row>
    <row r="55" spans="1:5" x14ac:dyDescent="0.25">
      <c r="A55" s="8"/>
      <c r="B55" s="8"/>
      <c r="C55" s="9"/>
      <c r="D55" s="8"/>
    </row>
    <row r="56" spans="1:5" ht="15.75" x14ac:dyDescent="0.25">
      <c r="A56" s="8"/>
      <c r="B56" s="8"/>
      <c r="C56" s="21" t="s">
        <v>10</v>
      </c>
      <c r="D56" s="8"/>
    </row>
    <row r="57" spans="1:5" ht="15.75" x14ac:dyDescent="0.25">
      <c r="A57" s="20" t="s">
        <v>1</v>
      </c>
      <c r="B57" s="20" t="s">
        <v>2</v>
      </c>
      <c r="C57" s="21" t="s">
        <v>3</v>
      </c>
      <c r="D57" s="20" t="s">
        <v>4</v>
      </c>
    </row>
    <row r="58" spans="1:5" ht="15.75" x14ac:dyDescent="0.25">
      <c r="A58" s="20"/>
      <c r="B58" s="20"/>
      <c r="C58" s="21"/>
      <c r="D58" s="20"/>
    </row>
    <row r="59" spans="1:5" x14ac:dyDescent="0.25">
      <c r="A59" s="9" t="s">
        <v>13</v>
      </c>
      <c r="B59" s="9" t="s">
        <v>50</v>
      </c>
      <c r="C59" s="2">
        <v>150</v>
      </c>
      <c r="D59" s="9" t="s">
        <v>93</v>
      </c>
    </row>
    <row r="60" spans="1:5" x14ac:dyDescent="0.25">
      <c r="A60" s="9" t="s">
        <v>13</v>
      </c>
      <c r="B60" s="9" t="s">
        <v>94</v>
      </c>
      <c r="C60" s="2">
        <v>329</v>
      </c>
      <c r="D60" s="9" t="s">
        <v>95</v>
      </c>
    </row>
    <row r="61" spans="1:5" x14ac:dyDescent="0.25">
      <c r="A61" s="9" t="s">
        <v>13</v>
      </c>
      <c r="B61" s="9" t="s">
        <v>51</v>
      </c>
      <c r="C61" s="2">
        <v>100</v>
      </c>
      <c r="D61" s="9" t="s">
        <v>93</v>
      </c>
    </row>
    <row r="62" spans="1:5" x14ac:dyDescent="0.25">
      <c r="A62" s="9"/>
      <c r="B62" s="9" t="s">
        <v>15</v>
      </c>
      <c r="C62" s="2"/>
      <c r="D62" s="9"/>
      <c r="E62" s="3"/>
    </row>
    <row r="63" spans="1:5" x14ac:dyDescent="0.25">
      <c r="A63" s="4" t="s">
        <v>8</v>
      </c>
      <c r="B63" s="9"/>
      <c r="C63" s="5">
        <f>SUM(C59:C62)</f>
        <v>579</v>
      </c>
      <c r="D63" s="9"/>
      <c r="E63" s="3"/>
    </row>
    <row r="64" spans="1:5" x14ac:dyDescent="0.25">
      <c r="A64" s="9"/>
      <c r="B64" s="9"/>
      <c r="C64" s="2"/>
      <c r="D64" s="9"/>
      <c r="E64" s="3"/>
    </row>
    <row r="65" spans="1:6" x14ac:dyDescent="0.25">
      <c r="A65" s="9" t="s">
        <v>6</v>
      </c>
      <c r="B65" s="10" t="s">
        <v>24</v>
      </c>
      <c r="C65" s="11">
        <v>250</v>
      </c>
      <c r="D65" s="9" t="s">
        <v>17</v>
      </c>
      <c r="E65" s="3"/>
    </row>
    <row r="66" spans="1:6" x14ac:dyDescent="0.25">
      <c r="A66" s="9" t="s">
        <v>6</v>
      </c>
      <c r="B66" s="10" t="s">
        <v>96</v>
      </c>
      <c r="C66" s="11">
        <v>50</v>
      </c>
      <c r="D66" s="9" t="s">
        <v>18</v>
      </c>
      <c r="F66" s="3"/>
    </row>
    <row r="67" spans="1:6" x14ac:dyDescent="0.25">
      <c r="A67" s="9" t="s">
        <v>6</v>
      </c>
      <c r="B67" s="10" t="s">
        <v>26</v>
      </c>
      <c r="C67" s="11">
        <v>49</v>
      </c>
      <c r="D67" s="9" t="s">
        <v>18</v>
      </c>
      <c r="F67" s="3"/>
    </row>
    <row r="68" spans="1:6" x14ac:dyDescent="0.25">
      <c r="A68" s="9" t="s">
        <v>6</v>
      </c>
      <c r="B68" s="10" t="s">
        <v>26</v>
      </c>
      <c r="C68" s="11">
        <v>139</v>
      </c>
      <c r="D68" s="9" t="s">
        <v>18</v>
      </c>
      <c r="F68" s="3"/>
    </row>
    <row r="69" spans="1:6" x14ac:dyDescent="0.25">
      <c r="A69" s="9" t="s">
        <v>6</v>
      </c>
      <c r="B69" s="10" t="s">
        <v>26</v>
      </c>
      <c r="C69" s="11">
        <v>10</v>
      </c>
      <c r="D69" s="9" t="s">
        <v>18</v>
      </c>
      <c r="F69" s="3"/>
    </row>
    <row r="70" spans="1:6" x14ac:dyDescent="0.25">
      <c r="A70" s="9" t="s">
        <v>6</v>
      </c>
      <c r="B70" s="10" t="s">
        <v>26</v>
      </c>
      <c r="C70" s="11">
        <v>125</v>
      </c>
      <c r="D70" s="9" t="s">
        <v>18</v>
      </c>
    </row>
    <row r="71" spans="1:6" x14ac:dyDescent="0.25">
      <c r="A71" s="9" t="s">
        <v>6</v>
      </c>
      <c r="B71" s="10" t="s">
        <v>26</v>
      </c>
      <c r="C71" s="11">
        <v>27</v>
      </c>
      <c r="D71" s="9" t="s">
        <v>18</v>
      </c>
    </row>
    <row r="72" spans="1:6" x14ac:dyDescent="0.25">
      <c r="A72" s="9" t="s">
        <v>6</v>
      </c>
      <c r="B72" s="10" t="s">
        <v>26</v>
      </c>
      <c r="C72" s="11">
        <v>59</v>
      </c>
      <c r="D72" s="9" t="s">
        <v>18</v>
      </c>
    </row>
    <row r="73" spans="1:6" x14ac:dyDescent="0.25">
      <c r="A73" s="9" t="s">
        <v>6</v>
      </c>
      <c r="B73" s="10" t="s">
        <v>26</v>
      </c>
      <c r="C73" s="11">
        <v>120</v>
      </c>
      <c r="D73" s="9" t="s">
        <v>18</v>
      </c>
    </row>
    <row r="74" spans="1:6" x14ac:dyDescent="0.25">
      <c r="A74" s="9" t="s">
        <v>6</v>
      </c>
      <c r="B74" s="10" t="s">
        <v>26</v>
      </c>
      <c r="C74" s="11">
        <v>25</v>
      </c>
      <c r="D74" s="9" t="s">
        <v>18</v>
      </c>
    </row>
    <row r="75" spans="1:6" x14ac:dyDescent="0.25">
      <c r="A75" s="9" t="s">
        <v>6</v>
      </c>
      <c r="B75" s="10" t="s">
        <v>54</v>
      </c>
      <c r="C75" s="11">
        <v>100</v>
      </c>
      <c r="D75" s="9" t="s">
        <v>55</v>
      </c>
    </row>
    <row r="76" spans="1:6" x14ac:dyDescent="0.25">
      <c r="A76" s="9" t="s">
        <v>6</v>
      </c>
      <c r="B76" s="10" t="s">
        <v>56</v>
      </c>
      <c r="C76" s="11">
        <v>10</v>
      </c>
      <c r="D76" s="9" t="s">
        <v>57</v>
      </c>
    </row>
    <row r="77" spans="1:6" x14ac:dyDescent="0.25">
      <c r="A77" s="9" t="s">
        <v>6</v>
      </c>
      <c r="B77" s="10" t="s">
        <v>25</v>
      </c>
      <c r="C77" s="11">
        <v>257.83</v>
      </c>
      <c r="D77" s="9" t="s">
        <v>58</v>
      </c>
    </row>
    <row r="78" spans="1:6" x14ac:dyDescent="0.25">
      <c r="A78" s="9" t="s">
        <v>6</v>
      </c>
      <c r="B78" s="9" t="s">
        <v>73</v>
      </c>
      <c r="C78" s="11">
        <v>500</v>
      </c>
      <c r="D78" s="9" t="s">
        <v>74</v>
      </c>
    </row>
    <row r="79" spans="1:6" x14ac:dyDescent="0.25">
      <c r="A79" s="9" t="s">
        <v>6</v>
      </c>
      <c r="B79" s="10" t="s">
        <v>77</v>
      </c>
      <c r="C79" s="11">
        <v>300</v>
      </c>
      <c r="D79" s="9" t="s">
        <v>78</v>
      </c>
    </row>
    <row r="80" spans="1:6" x14ac:dyDescent="0.25">
      <c r="A80" s="9" t="s">
        <v>6</v>
      </c>
      <c r="B80" s="10" t="s">
        <v>79</v>
      </c>
      <c r="C80" s="11">
        <v>1500</v>
      </c>
      <c r="D80" s="9" t="s">
        <v>80</v>
      </c>
    </row>
    <row r="81" spans="1:4" x14ac:dyDescent="0.25">
      <c r="A81" s="9" t="s">
        <v>6</v>
      </c>
      <c r="B81" s="10" t="s">
        <v>83</v>
      </c>
      <c r="C81" s="11">
        <v>100</v>
      </c>
      <c r="D81" s="9" t="s">
        <v>58</v>
      </c>
    </row>
    <row r="82" spans="1:4" x14ac:dyDescent="0.25">
      <c r="A82" s="9" t="s">
        <v>6</v>
      </c>
      <c r="B82" s="10" t="s">
        <v>25</v>
      </c>
      <c r="C82" s="11">
        <v>246.77</v>
      </c>
      <c r="D82" s="9" t="s">
        <v>97</v>
      </c>
    </row>
    <row r="83" spans="1:4" x14ac:dyDescent="0.25">
      <c r="A83" s="9" t="s">
        <v>6</v>
      </c>
      <c r="B83" s="10" t="s">
        <v>25</v>
      </c>
      <c r="C83" s="11">
        <v>251.5</v>
      </c>
      <c r="D83" s="9" t="s">
        <v>69</v>
      </c>
    </row>
    <row r="84" spans="1:4" x14ac:dyDescent="0.25">
      <c r="A84" s="12"/>
      <c r="B84" s="13"/>
      <c r="C84" s="14"/>
      <c r="D84" s="16">
        <f>SUM(C65:C83)</f>
        <v>4120.1000000000004</v>
      </c>
    </row>
    <row r="85" spans="1:4" x14ac:dyDescent="0.25">
      <c r="A85" s="9" t="s">
        <v>6</v>
      </c>
      <c r="B85" s="10" t="s">
        <v>52</v>
      </c>
      <c r="C85" s="11">
        <v>25</v>
      </c>
      <c r="D85" s="9" t="s">
        <v>28</v>
      </c>
    </row>
    <row r="86" spans="1:4" x14ac:dyDescent="0.25">
      <c r="A86" s="9" t="s">
        <v>6</v>
      </c>
      <c r="B86" s="10" t="s">
        <v>53</v>
      </c>
      <c r="C86" s="11">
        <v>50</v>
      </c>
      <c r="D86" s="9" t="s">
        <v>28</v>
      </c>
    </row>
    <row r="87" spans="1:4" x14ac:dyDescent="0.25">
      <c r="A87" s="9" t="s">
        <v>6</v>
      </c>
      <c r="B87" s="10" t="s">
        <v>59</v>
      </c>
      <c r="C87" s="11">
        <v>50</v>
      </c>
      <c r="D87" s="9" t="s">
        <v>27</v>
      </c>
    </row>
    <row r="88" spans="1:4" x14ac:dyDescent="0.25">
      <c r="A88" s="9" t="s">
        <v>6</v>
      </c>
      <c r="B88" s="10" t="s">
        <v>59</v>
      </c>
      <c r="C88" s="11">
        <v>25</v>
      </c>
      <c r="D88" s="9" t="s">
        <v>27</v>
      </c>
    </row>
    <row r="89" spans="1:4" x14ac:dyDescent="0.25">
      <c r="A89" s="9" t="s">
        <v>6</v>
      </c>
      <c r="B89" s="10" t="s">
        <v>59</v>
      </c>
      <c r="C89" s="11">
        <v>25</v>
      </c>
      <c r="D89" s="9" t="s">
        <v>27</v>
      </c>
    </row>
    <row r="90" spans="1:4" x14ac:dyDescent="0.25">
      <c r="A90" s="9" t="s">
        <v>6</v>
      </c>
      <c r="B90" s="10" t="s">
        <v>59</v>
      </c>
      <c r="C90" s="11">
        <v>25</v>
      </c>
      <c r="D90" s="9" t="s">
        <v>27</v>
      </c>
    </row>
    <row r="91" spans="1:4" x14ac:dyDescent="0.25">
      <c r="A91" s="9" t="s">
        <v>6</v>
      </c>
      <c r="B91" s="10" t="s">
        <v>59</v>
      </c>
      <c r="C91" s="11">
        <v>25</v>
      </c>
      <c r="D91" s="9" t="s">
        <v>27</v>
      </c>
    </row>
    <row r="92" spans="1:4" x14ac:dyDescent="0.25">
      <c r="A92" s="9" t="s">
        <v>6</v>
      </c>
      <c r="B92" s="10" t="s">
        <v>59</v>
      </c>
      <c r="C92" s="11">
        <v>25</v>
      </c>
      <c r="D92" s="9" t="s">
        <v>27</v>
      </c>
    </row>
    <row r="93" spans="1:4" x14ac:dyDescent="0.25">
      <c r="A93" s="9" t="s">
        <v>6</v>
      </c>
      <c r="B93" s="10" t="s">
        <v>60</v>
      </c>
      <c r="C93" s="11">
        <v>4500</v>
      </c>
      <c r="D93" s="9" t="s">
        <v>61</v>
      </c>
    </row>
    <row r="94" spans="1:4" x14ac:dyDescent="0.25">
      <c r="A94" s="9" t="s">
        <v>6</v>
      </c>
      <c r="B94" s="17" t="s">
        <v>84</v>
      </c>
      <c r="C94" s="11">
        <v>20</v>
      </c>
      <c r="D94" s="9" t="s">
        <v>27</v>
      </c>
    </row>
    <row r="95" spans="1:4" x14ac:dyDescent="0.25">
      <c r="A95" s="9" t="s">
        <v>6</v>
      </c>
      <c r="B95" s="17" t="s">
        <v>84</v>
      </c>
      <c r="C95" s="11">
        <v>25</v>
      </c>
      <c r="D95" s="9" t="s">
        <v>27</v>
      </c>
    </row>
    <row r="96" spans="1:4" x14ac:dyDescent="0.25">
      <c r="A96" s="9" t="s">
        <v>6</v>
      </c>
      <c r="B96" s="17" t="s">
        <v>84</v>
      </c>
      <c r="C96" s="11">
        <v>50</v>
      </c>
      <c r="D96" s="9" t="s">
        <v>27</v>
      </c>
    </row>
    <row r="97" spans="1:4" x14ac:dyDescent="0.25">
      <c r="A97" s="9" t="s">
        <v>6</v>
      </c>
      <c r="B97" s="17" t="s">
        <v>84</v>
      </c>
      <c r="C97" s="11">
        <v>50</v>
      </c>
      <c r="D97" s="9" t="s">
        <v>27</v>
      </c>
    </row>
    <row r="98" spans="1:4" x14ac:dyDescent="0.25">
      <c r="A98" s="9" t="s">
        <v>6</v>
      </c>
      <c r="B98" s="10" t="s">
        <v>62</v>
      </c>
      <c r="C98" s="11">
        <v>100</v>
      </c>
      <c r="D98" s="9" t="s">
        <v>27</v>
      </c>
    </row>
    <row r="99" spans="1:4" x14ac:dyDescent="0.25">
      <c r="A99" s="9" t="s">
        <v>6</v>
      </c>
      <c r="B99" s="10" t="s">
        <v>63</v>
      </c>
      <c r="C99" s="11">
        <v>100</v>
      </c>
      <c r="D99" s="9" t="s">
        <v>27</v>
      </c>
    </row>
    <row r="100" spans="1:4" x14ac:dyDescent="0.25">
      <c r="A100" s="9" t="s">
        <v>6</v>
      </c>
      <c r="B100" s="10" t="s">
        <v>64</v>
      </c>
      <c r="C100" s="11">
        <v>100</v>
      </c>
      <c r="D100" s="9" t="s">
        <v>27</v>
      </c>
    </row>
    <row r="101" spans="1:4" x14ac:dyDescent="0.25">
      <c r="A101" s="9" t="s">
        <v>6</v>
      </c>
      <c r="B101" s="10" t="s">
        <v>65</v>
      </c>
      <c r="C101" s="11">
        <v>100</v>
      </c>
      <c r="D101" s="9" t="s">
        <v>27</v>
      </c>
    </row>
    <row r="102" spans="1:4" x14ac:dyDescent="0.25">
      <c r="A102" s="9" t="s">
        <v>6</v>
      </c>
      <c r="B102" s="10" t="s">
        <v>66</v>
      </c>
      <c r="C102" s="11">
        <v>100</v>
      </c>
      <c r="D102" s="9" t="s">
        <v>27</v>
      </c>
    </row>
    <row r="103" spans="1:4" x14ac:dyDescent="0.25">
      <c r="A103" s="9" t="s">
        <v>6</v>
      </c>
      <c r="B103" s="10" t="s">
        <v>67</v>
      </c>
      <c r="C103" s="11">
        <v>25</v>
      </c>
      <c r="D103" s="9" t="s">
        <v>27</v>
      </c>
    </row>
    <row r="104" spans="1:4" x14ac:dyDescent="0.25">
      <c r="A104" s="9" t="s">
        <v>6</v>
      </c>
      <c r="B104" s="10" t="s">
        <v>68</v>
      </c>
      <c r="C104" s="11">
        <v>100</v>
      </c>
      <c r="D104" s="9" t="s">
        <v>27</v>
      </c>
    </row>
    <row r="105" spans="1:4" x14ac:dyDescent="0.25">
      <c r="A105" s="9" t="s">
        <v>6</v>
      </c>
      <c r="B105" s="10" t="s">
        <v>70</v>
      </c>
      <c r="C105" s="11">
        <v>150</v>
      </c>
      <c r="D105" s="9" t="s">
        <v>27</v>
      </c>
    </row>
    <row r="106" spans="1:4" x14ac:dyDescent="0.25">
      <c r="A106" s="9" t="s">
        <v>6</v>
      </c>
      <c r="B106" s="10" t="s">
        <v>71</v>
      </c>
      <c r="C106" s="11">
        <v>25</v>
      </c>
      <c r="D106" s="9" t="s">
        <v>27</v>
      </c>
    </row>
    <row r="107" spans="1:4" x14ac:dyDescent="0.25">
      <c r="A107" s="9" t="s">
        <v>6</v>
      </c>
      <c r="B107" s="10" t="s">
        <v>72</v>
      </c>
      <c r="C107" s="11">
        <v>25</v>
      </c>
      <c r="D107" s="9" t="s">
        <v>27</v>
      </c>
    </row>
    <row r="108" spans="1:4" x14ac:dyDescent="0.25">
      <c r="A108" s="9" t="s">
        <v>6</v>
      </c>
      <c r="B108" s="10" t="s">
        <v>75</v>
      </c>
      <c r="C108" s="11">
        <v>100</v>
      </c>
      <c r="D108" s="9" t="s">
        <v>27</v>
      </c>
    </row>
    <row r="109" spans="1:4" x14ac:dyDescent="0.25">
      <c r="A109" s="9" t="s">
        <v>6</v>
      </c>
      <c r="B109" s="10" t="s">
        <v>76</v>
      </c>
      <c r="C109" s="11">
        <v>500</v>
      </c>
      <c r="D109" s="9" t="s">
        <v>27</v>
      </c>
    </row>
    <row r="110" spans="1:4" x14ac:dyDescent="0.25">
      <c r="A110" s="9" t="s">
        <v>6</v>
      </c>
      <c r="B110" s="10" t="s">
        <v>81</v>
      </c>
      <c r="C110" s="11">
        <v>2000</v>
      </c>
      <c r="D110" s="9" t="s">
        <v>82</v>
      </c>
    </row>
    <row r="111" spans="1:4" ht="15.75" x14ac:dyDescent="0.25">
      <c r="A111" s="8"/>
      <c r="B111" s="8"/>
      <c r="C111" s="21" t="s">
        <v>10</v>
      </c>
      <c r="D111" s="8"/>
    </row>
    <row r="112" spans="1:4" ht="15.75" x14ac:dyDescent="0.25">
      <c r="A112" s="20" t="s">
        <v>1</v>
      </c>
      <c r="B112" s="20" t="s">
        <v>2</v>
      </c>
      <c r="C112" s="21" t="s">
        <v>3</v>
      </c>
      <c r="D112" s="20" t="s">
        <v>4</v>
      </c>
    </row>
    <row r="113" spans="1:5" ht="15.75" x14ac:dyDescent="0.25">
      <c r="A113" s="20"/>
      <c r="B113" s="20"/>
      <c r="C113" s="21"/>
      <c r="D113" s="20"/>
    </row>
    <row r="114" spans="1:5" x14ac:dyDescent="0.25">
      <c r="A114" s="9" t="s">
        <v>6</v>
      </c>
      <c r="B114" s="10" t="s">
        <v>89</v>
      </c>
      <c r="C114" s="11">
        <v>1000</v>
      </c>
      <c r="D114" s="9" t="s">
        <v>88</v>
      </c>
    </row>
    <row r="115" spans="1:5" x14ac:dyDescent="0.25">
      <c r="A115" s="9" t="s">
        <v>6</v>
      </c>
      <c r="B115" s="10" t="s">
        <v>89</v>
      </c>
      <c r="C115" s="11">
        <v>500</v>
      </c>
      <c r="D115" s="9" t="s">
        <v>88</v>
      </c>
    </row>
    <row r="116" spans="1:5" x14ac:dyDescent="0.25">
      <c r="A116" s="9" t="s">
        <v>6</v>
      </c>
      <c r="B116" s="10" t="s">
        <v>98</v>
      </c>
      <c r="C116" s="11">
        <v>200</v>
      </c>
      <c r="D116" s="9" t="s">
        <v>99</v>
      </c>
      <c r="E116" s="3"/>
    </row>
    <row r="117" spans="1:5" ht="30" x14ac:dyDescent="0.25">
      <c r="A117" s="9" t="s">
        <v>6</v>
      </c>
      <c r="B117" s="17" t="s">
        <v>87</v>
      </c>
      <c r="C117" s="11">
        <v>30000</v>
      </c>
      <c r="D117" s="9" t="s">
        <v>86</v>
      </c>
    </row>
    <row r="118" spans="1:5" x14ac:dyDescent="0.25">
      <c r="A118" s="8"/>
      <c r="B118" s="10"/>
      <c r="C118" s="11"/>
      <c r="D118" s="8"/>
    </row>
    <row r="119" spans="1:5" x14ac:dyDescent="0.25">
      <c r="A119" s="8"/>
      <c r="B119" s="10"/>
      <c r="C119" s="11"/>
      <c r="D119" s="15">
        <f>SUM(C85:C117)</f>
        <v>40020</v>
      </c>
    </row>
    <row r="120" spans="1:5" x14ac:dyDescent="0.25">
      <c r="A120" s="4" t="s">
        <v>8</v>
      </c>
      <c r="B120" s="9"/>
      <c r="C120" s="7">
        <f>SUM(C65:C119)</f>
        <v>44140.1</v>
      </c>
      <c r="D120" s="9"/>
    </row>
    <row r="144" spans="5:5" x14ac:dyDescent="0.25">
      <c r="E144" s="3"/>
    </row>
    <row r="149" spans="1:6" s="3" customFormat="1" x14ac:dyDescent="0.25">
      <c r="A149"/>
      <c r="B149"/>
      <c r="D149"/>
      <c r="E149"/>
    </row>
    <row r="155" spans="1:6" x14ac:dyDescent="0.25">
      <c r="F155" s="3"/>
    </row>
  </sheetData>
  <pageMargins left="0.25" right="0.25" top="0.3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Bemerer, Annette - Finance Director</dc:creator>
  <cp:lastModifiedBy>Burtschy, Annette - Finance Director</cp:lastModifiedBy>
  <cp:lastPrinted>2021-07-28T12:36:37Z</cp:lastPrinted>
  <dcterms:created xsi:type="dcterms:W3CDTF">2014-05-19T13:35:01Z</dcterms:created>
  <dcterms:modified xsi:type="dcterms:W3CDTF">2021-07-28T12:37:14Z</dcterms:modified>
</cp:coreProperties>
</file>