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ellevuekyschools-my.sharepoint.com/personal/renee_fardo_bellevue_kyschools_us/Documents/Desktop/E-MEETING/2021/March 2021/Administrative Reports/"/>
    </mc:Choice>
  </mc:AlternateContent>
  <xr:revisionPtr revIDLastSave="0" documentId="8_{F4DA1F2E-E524-4316-9A97-B9475E32A380}" xr6:coauthVersionLast="36" xr6:coauthVersionMax="36" xr10:uidLastSave="{00000000-0000-0000-0000-000000000000}"/>
  <bookViews>
    <workbookView xWindow="0" yWindow="3996" windowWidth="20496" windowHeight="3624" xr2:uid="{00000000-000D-0000-FFFF-FFFF00000000}"/>
  </bookViews>
  <sheets>
    <sheet name="RCPS" sheetId="1" r:id="rId1"/>
    <sheet name="RSP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I43" i="1" l="1"/>
  <c r="H43" i="1"/>
  <c r="J43" i="1" s="1"/>
  <c r="J42" i="1"/>
  <c r="I42" i="1"/>
  <c r="H42" i="1"/>
  <c r="I41" i="1"/>
  <c r="H41" i="1"/>
  <c r="J41" i="1" s="1"/>
  <c r="I40" i="1"/>
  <c r="H40" i="1"/>
  <c r="J40" i="1" s="1"/>
  <c r="I39" i="1"/>
  <c r="H39" i="1"/>
  <c r="J39" i="1" s="1"/>
  <c r="J38" i="1"/>
  <c r="I38" i="1"/>
  <c r="H38" i="1"/>
  <c r="I37" i="1"/>
  <c r="H37" i="1"/>
  <c r="J37" i="1" s="1"/>
  <c r="I36" i="1"/>
  <c r="H36" i="1"/>
  <c r="J36" i="1" s="1"/>
  <c r="I35" i="1"/>
  <c r="H35" i="1"/>
  <c r="J35" i="1" s="1"/>
  <c r="J34" i="1"/>
  <c r="I34" i="1"/>
  <c r="H34" i="1"/>
  <c r="I5" i="1" l="1"/>
  <c r="I7" i="1"/>
  <c r="H7" i="1"/>
  <c r="J7" i="1" s="1"/>
  <c r="I6" i="1"/>
  <c r="J6" i="1" s="1"/>
  <c r="H6" i="1"/>
  <c r="H5" i="1"/>
  <c r="J5" i="1" l="1"/>
  <c r="I20" i="1"/>
  <c r="H20" i="1"/>
  <c r="J20" i="1" s="1"/>
  <c r="I19" i="1"/>
  <c r="H19" i="1"/>
  <c r="I18" i="1"/>
  <c r="H18" i="1"/>
  <c r="J18" i="1" s="1"/>
  <c r="I17" i="1"/>
  <c r="H17" i="1"/>
  <c r="J19" i="1" l="1"/>
  <c r="J17" i="1"/>
  <c r="D27" i="2" l="1"/>
  <c r="G27" i="2"/>
  <c r="H27" i="2" l="1"/>
  <c r="I27" i="2"/>
  <c r="J27" i="2"/>
  <c r="I44" i="1" l="1"/>
  <c r="H44" i="1"/>
  <c r="J44" i="1" l="1"/>
  <c r="I33" i="1" l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1" i="1"/>
  <c r="H21" i="1"/>
  <c r="J21" i="1" s="1"/>
  <c r="J27" i="1" l="1"/>
  <c r="J29" i="1"/>
  <c r="J31" i="1"/>
  <c r="J33" i="1"/>
  <c r="J26" i="1"/>
  <c r="J32" i="1"/>
  <c r="J25" i="1"/>
  <c r="J28" i="1"/>
  <c r="J30" i="1"/>
  <c r="I16" i="1"/>
  <c r="H16" i="1"/>
  <c r="J16" i="1" l="1"/>
  <c r="I45" i="1" l="1"/>
  <c r="I24" i="1"/>
  <c r="I22" i="1"/>
  <c r="I15" i="1"/>
  <c r="I14" i="1"/>
  <c r="H24" i="1" l="1"/>
  <c r="J24" i="1" s="1"/>
  <c r="H15" i="1"/>
  <c r="J15" i="1" s="1"/>
  <c r="H14" i="1"/>
  <c r="J14" i="1" s="1"/>
  <c r="H22" i="1"/>
  <c r="H45" i="1"/>
  <c r="J45" i="1" s="1"/>
  <c r="D46" i="1"/>
  <c r="G46" i="1"/>
  <c r="J22" i="1"/>
  <c r="I46" i="1"/>
  <c r="H46" i="1" l="1"/>
  <c r="J46" i="1" s="1"/>
</calcChain>
</file>

<file path=xl/sharedStrings.xml><?xml version="1.0" encoding="utf-8"?>
<sst xmlns="http://schemas.openxmlformats.org/spreadsheetml/2006/main" count="88" uniqueCount="20">
  <si>
    <t>BELLEVUE INDEPENDENT SCHOOLS</t>
  </si>
  <si>
    <t>Date</t>
  </si>
  <si>
    <t>Driver</t>
  </si>
  <si>
    <t>Program</t>
  </si>
  <si>
    <t>Miles</t>
  </si>
  <si>
    <t>Destination</t>
  </si>
  <si>
    <t>Bus</t>
  </si>
  <si>
    <t>Hours</t>
  </si>
  <si>
    <t>Board Paid</t>
  </si>
  <si>
    <t>Driver Cost</t>
  </si>
  <si>
    <t>Total</t>
  </si>
  <si>
    <t>SPECIAL ROUTES</t>
  </si>
  <si>
    <t>Pick up/Drop off</t>
  </si>
  <si>
    <t>FIELD TRIPS</t>
  </si>
  <si>
    <t>EXTRA CURRICULAR</t>
  </si>
  <si>
    <t>SUBSTITUTE DRIVER</t>
  </si>
  <si>
    <t>TOTALS</t>
  </si>
  <si>
    <t>Southgate</t>
  </si>
  <si>
    <t>Pelgen</t>
  </si>
  <si>
    <t>TRANSPORTATION REPORT,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</si>
</sst>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/>
    <xf numFmtId="165" fontId="3" fillId="0" borderId="0" xfId="0" applyNumberFormat="1" applyFont="1" applyBorder="1" applyAlignment="1">
      <alignment horizontal="center"/>
    </xf>
    <xf numFmtId="0" fontId="5" fillId="0" borderId="0" xfId="0" applyFont="1" applyFill="1"/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7" fontId="1" fillId="0" borderId="0" xfId="0" applyNumberFormat="1" applyFont="1" applyAlignment="1">
      <alignment horizontal="center"/>
    </xf>
    <xf numFmtId="14" fontId="0" fillId="0" borderId="0" xfId="0" applyNumberForma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6"/>
  <sheetViews>
    <sheetView tabSelected="1" workbookViewId="0">
      <pane ySplit="3" topLeftCell="A4" activePane="bottomLeft" state="frozen"/>
      <selection pane="bottomLeft" activeCell="G43" sqref="G43"/>
    </sheetView>
  </sheetViews>
  <sheetFormatPr defaultRowHeight="14.4" x14ac:dyDescent="0.3"/>
  <cols>
    <col min="1" max="1" width="9.5546875" customWidth="1"/>
    <col min="2" max="2" width="13.21875" style="1" customWidth="1"/>
    <col min="3" max="3" width="15.5546875" customWidth="1"/>
    <col min="4" max="4" width="8" style="1" customWidth="1"/>
    <col min="5" max="5" width="38.21875" customWidth="1"/>
    <col min="8" max="8" width="11.21875" bestFit="1" customWidth="1"/>
    <col min="9" max="9" width="16.77734375" customWidth="1"/>
    <col min="10" max="10" width="12.77734375" customWidth="1"/>
  </cols>
  <sheetData>
    <row r="1" spans="1:10" ht="15.6" x14ac:dyDescent="0.3">
      <c r="A1" s="1"/>
      <c r="B1" s="2"/>
      <c r="C1" s="1"/>
      <c r="E1" s="2" t="s">
        <v>0</v>
      </c>
      <c r="F1" s="2"/>
      <c r="G1" s="1"/>
      <c r="H1" s="1"/>
      <c r="I1" s="3"/>
      <c r="J1" s="3"/>
    </row>
    <row r="2" spans="1:10" ht="15.6" x14ac:dyDescent="0.3">
      <c r="A2" s="1"/>
      <c r="B2" s="4"/>
      <c r="C2" s="4"/>
      <c r="D2" s="4"/>
      <c r="E2" s="2" t="s">
        <v>19</v>
      </c>
      <c r="F2" s="2"/>
      <c r="G2" s="4"/>
      <c r="H2" s="4"/>
      <c r="I2" s="5"/>
      <c r="J2" s="5"/>
    </row>
    <row r="3" spans="1:10" ht="15" thickBot="1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  <c r="J3" s="7" t="s">
        <v>10</v>
      </c>
    </row>
    <row r="4" spans="1:10" x14ac:dyDescent="0.3">
      <c r="A4" s="26" t="s">
        <v>11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x14ac:dyDescent="0.3">
      <c r="A5" s="17"/>
      <c r="B5" s="11"/>
      <c r="C5" s="10"/>
      <c r="D5" s="11"/>
      <c r="E5" s="10"/>
      <c r="F5" s="11"/>
      <c r="G5" s="11"/>
      <c r="H5" s="8">
        <f t="shared" ref="H5:H7" si="0">D5*3</f>
        <v>0</v>
      </c>
      <c r="I5" s="8">
        <f>G5*16.42</f>
        <v>0</v>
      </c>
      <c r="J5" s="9">
        <f t="shared" ref="J5:J7" si="1">SUM(H5:I5)</f>
        <v>0</v>
      </c>
    </row>
    <row r="6" spans="1:10" x14ac:dyDescent="0.3">
      <c r="A6" s="17"/>
      <c r="B6" s="11"/>
      <c r="C6" s="10"/>
      <c r="D6" s="11"/>
      <c r="E6" s="10"/>
      <c r="F6" s="11"/>
      <c r="G6" s="11"/>
      <c r="H6" s="8">
        <f t="shared" si="0"/>
        <v>0</v>
      </c>
      <c r="I6" s="8">
        <f t="shared" ref="I6:I7" si="2">G6*16.05</f>
        <v>0</v>
      </c>
      <c r="J6" s="9">
        <f t="shared" si="1"/>
        <v>0</v>
      </c>
    </row>
    <row r="7" spans="1:10" x14ac:dyDescent="0.3">
      <c r="A7" s="17"/>
      <c r="B7" s="11"/>
      <c r="C7" s="10"/>
      <c r="D7" s="11"/>
      <c r="E7" s="10"/>
      <c r="F7" s="11"/>
      <c r="G7" s="11"/>
      <c r="H7" s="8">
        <f t="shared" si="0"/>
        <v>0</v>
      </c>
      <c r="I7" s="8">
        <f t="shared" si="2"/>
        <v>0</v>
      </c>
      <c r="J7" s="9">
        <f t="shared" si="1"/>
        <v>0</v>
      </c>
    </row>
    <row r="8" spans="1:10" x14ac:dyDescent="0.3">
      <c r="A8" s="27" t="s">
        <v>13</v>
      </c>
      <c r="B8" s="27"/>
      <c r="C8" s="27"/>
      <c r="D8" s="27"/>
      <c r="E8" s="27"/>
      <c r="F8" s="27"/>
      <c r="G8" s="27"/>
      <c r="H8" s="27"/>
      <c r="I8" s="27"/>
      <c r="J8" s="27"/>
    </row>
    <row r="9" spans="1:10" x14ac:dyDescent="0.3">
      <c r="A9" s="17"/>
      <c r="B9" s="11"/>
      <c r="C9" s="10"/>
      <c r="D9" s="11"/>
      <c r="E9" s="10"/>
      <c r="F9" s="11"/>
      <c r="G9" s="11"/>
      <c r="H9" s="8"/>
      <c r="I9" s="8"/>
      <c r="J9" s="9"/>
    </row>
    <row r="10" spans="1:10" x14ac:dyDescent="0.3">
      <c r="A10" s="17"/>
      <c r="B10" s="11"/>
      <c r="C10" s="10"/>
      <c r="D10" s="11"/>
      <c r="E10" s="10"/>
      <c r="F10" s="11"/>
      <c r="G10" s="11"/>
      <c r="H10" s="8"/>
      <c r="I10" s="8"/>
      <c r="J10" s="9"/>
    </row>
    <row r="11" spans="1:10" x14ac:dyDescent="0.3">
      <c r="A11" s="17"/>
      <c r="B11" s="11"/>
      <c r="C11" s="10"/>
      <c r="D11" s="11"/>
      <c r="E11" s="10"/>
      <c r="F11" s="11"/>
      <c r="G11" s="11"/>
      <c r="H11" s="8"/>
      <c r="I11" s="8"/>
      <c r="J11" s="9"/>
    </row>
    <row r="12" spans="1:10" x14ac:dyDescent="0.3">
      <c r="A12" s="17"/>
      <c r="B12" s="11"/>
      <c r="C12" s="10"/>
      <c r="D12" s="11"/>
      <c r="E12" s="10"/>
      <c r="F12" s="11"/>
      <c r="G12" s="11"/>
      <c r="H12" s="8"/>
      <c r="I12" s="8"/>
      <c r="J12" s="9"/>
    </row>
    <row r="13" spans="1:10" x14ac:dyDescent="0.3">
      <c r="A13" s="27" t="s">
        <v>14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0" x14ac:dyDescent="0.3">
      <c r="A14" s="17"/>
      <c r="B14" s="11"/>
      <c r="C14" s="10"/>
      <c r="D14" s="11"/>
      <c r="E14" s="10"/>
      <c r="F14" s="11"/>
      <c r="G14" s="11"/>
      <c r="H14" s="8">
        <f t="shared" ref="H14:H15" si="3">D14*3</f>
        <v>0</v>
      </c>
      <c r="I14" s="8">
        <f t="shared" ref="I14:I22" si="4">G14*16.05</f>
        <v>0</v>
      </c>
      <c r="J14" s="9">
        <f t="shared" ref="J14:J21" si="5">SUM(H14:I14)</f>
        <v>0</v>
      </c>
    </row>
    <row r="15" spans="1:10" x14ac:dyDescent="0.3">
      <c r="A15" s="17"/>
      <c r="B15" s="11"/>
      <c r="C15" s="10"/>
      <c r="D15" s="11"/>
      <c r="E15" s="10"/>
      <c r="F15" s="11"/>
      <c r="G15" s="11"/>
      <c r="H15" s="8">
        <f t="shared" si="3"/>
        <v>0</v>
      </c>
      <c r="I15" s="8">
        <f t="shared" si="4"/>
        <v>0</v>
      </c>
      <c r="J15" s="9">
        <f t="shared" si="5"/>
        <v>0</v>
      </c>
    </row>
    <row r="16" spans="1:10" x14ac:dyDescent="0.3">
      <c r="A16" s="17"/>
      <c r="B16" s="11"/>
      <c r="C16" s="10"/>
      <c r="D16" s="11"/>
      <c r="E16" s="10"/>
      <c r="F16" s="11"/>
      <c r="G16" s="11"/>
      <c r="H16" s="8">
        <f t="shared" ref="H16:H20" si="6">D16*3</f>
        <v>0</v>
      </c>
      <c r="I16" s="8">
        <f t="shared" ref="I16:I20" si="7">G16*16.05</f>
        <v>0</v>
      </c>
      <c r="J16" s="9">
        <f t="shared" ref="J16:J20" si="8">SUM(H16:I16)</f>
        <v>0</v>
      </c>
    </row>
    <row r="17" spans="1:10" x14ac:dyDescent="0.3">
      <c r="A17" s="17"/>
      <c r="B17" s="11"/>
      <c r="C17" s="10"/>
      <c r="D17" s="11"/>
      <c r="E17" s="10"/>
      <c r="F17" s="11"/>
      <c r="G17" s="11"/>
      <c r="H17" s="8">
        <f t="shared" si="6"/>
        <v>0</v>
      </c>
      <c r="I17" s="8">
        <f t="shared" si="7"/>
        <v>0</v>
      </c>
      <c r="J17" s="9">
        <f t="shared" si="8"/>
        <v>0</v>
      </c>
    </row>
    <row r="18" spans="1:10" x14ac:dyDescent="0.3">
      <c r="A18" s="17"/>
      <c r="B18" s="11"/>
      <c r="C18" s="10"/>
      <c r="D18" s="11"/>
      <c r="E18" s="10"/>
      <c r="F18" s="11"/>
      <c r="G18" s="11"/>
      <c r="H18" s="8">
        <f t="shared" si="6"/>
        <v>0</v>
      </c>
      <c r="I18" s="8">
        <f t="shared" si="7"/>
        <v>0</v>
      </c>
      <c r="J18" s="9">
        <f t="shared" si="8"/>
        <v>0</v>
      </c>
    </row>
    <row r="19" spans="1:10" x14ac:dyDescent="0.3">
      <c r="A19" s="17"/>
      <c r="B19" s="11"/>
      <c r="C19" s="10"/>
      <c r="D19" s="11"/>
      <c r="E19" s="10"/>
      <c r="F19" s="11"/>
      <c r="G19" s="11"/>
      <c r="H19" s="8">
        <f t="shared" si="6"/>
        <v>0</v>
      </c>
      <c r="I19" s="8">
        <f t="shared" si="7"/>
        <v>0</v>
      </c>
      <c r="J19" s="9">
        <f t="shared" si="8"/>
        <v>0</v>
      </c>
    </row>
    <row r="20" spans="1:10" x14ac:dyDescent="0.3">
      <c r="A20" s="17"/>
      <c r="B20" s="11"/>
      <c r="C20" s="10"/>
      <c r="D20" s="11"/>
      <c r="E20" s="10"/>
      <c r="F20" s="11"/>
      <c r="G20" s="11"/>
      <c r="H20" s="8">
        <f t="shared" si="6"/>
        <v>0</v>
      </c>
      <c r="I20" s="8">
        <f t="shared" si="7"/>
        <v>0</v>
      </c>
      <c r="J20" s="9">
        <f t="shared" si="8"/>
        <v>0</v>
      </c>
    </row>
    <row r="21" spans="1:10" x14ac:dyDescent="0.3">
      <c r="A21" s="17"/>
      <c r="B21" s="11"/>
      <c r="C21" s="10"/>
      <c r="D21" s="11"/>
      <c r="E21" s="10"/>
      <c r="F21" s="11"/>
      <c r="G21" s="11"/>
      <c r="H21" s="8">
        <f t="shared" ref="H21" si="9">D21*3</f>
        <v>0</v>
      </c>
      <c r="I21" s="8">
        <f t="shared" ref="I21" si="10">G21*16.05</f>
        <v>0</v>
      </c>
      <c r="J21" s="9">
        <f t="shared" si="5"/>
        <v>0</v>
      </c>
    </row>
    <row r="22" spans="1:10" x14ac:dyDescent="0.3">
      <c r="A22" s="17"/>
      <c r="B22" s="11"/>
      <c r="C22" s="10"/>
      <c r="D22" s="11"/>
      <c r="E22" s="10"/>
      <c r="F22" s="11"/>
      <c r="G22" s="11"/>
      <c r="H22" s="8">
        <f>D22*3</f>
        <v>0</v>
      </c>
      <c r="I22" s="8">
        <f t="shared" si="4"/>
        <v>0</v>
      </c>
      <c r="J22" s="9">
        <f>SUM(H22:I22)</f>
        <v>0</v>
      </c>
    </row>
    <row r="23" spans="1:10" x14ac:dyDescent="0.3">
      <c r="A23" s="27" t="s">
        <v>15</v>
      </c>
      <c r="B23" s="27"/>
      <c r="C23" s="27"/>
      <c r="D23" s="27"/>
      <c r="E23" s="27"/>
      <c r="F23" s="27"/>
      <c r="G23" s="27"/>
      <c r="H23" s="27"/>
      <c r="I23" s="27"/>
      <c r="J23" s="27"/>
    </row>
    <row r="24" spans="1:10" x14ac:dyDescent="0.3">
      <c r="A24" s="17">
        <v>44228</v>
      </c>
      <c r="B24" s="11" t="s">
        <v>18</v>
      </c>
      <c r="C24" s="10" t="s">
        <v>17</v>
      </c>
      <c r="D24" s="11">
        <v>16</v>
      </c>
      <c r="E24" s="10" t="s">
        <v>12</v>
      </c>
      <c r="F24" s="11">
        <v>2</v>
      </c>
      <c r="G24" s="11">
        <v>0</v>
      </c>
      <c r="H24" s="8">
        <f>D24*3</f>
        <v>48</v>
      </c>
      <c r="I24" s="8">
        <f t="shared" ref="I24:I45" si="11">G24*16.05</f>
        <v>0</v>
      </c>
      <c r="J24" s="9">
        <f>SUM(H24:I24)</f>
        <v>48</v>
      </c>
    </row>
    <row r="25" spans="1:10" x14ac:dyDescent="0.3">
      <c r="A25" s="17">
        <v>44229</v>
      </c>
      <c r="B25" s="11" t="s">
        <v>18</v>
      </c>
      <c r="C25" s="10" t="s">
        <v>17</v>
      </c>
      <c r="D25" s="11">
        <v>16</v>
      </c>
      <c r="E25" s="10" t="s">
        <v>12</v>
      </c>
      <c r="F25" s="11">
        <v>2</v>
      </c>
      <c r="G25" s="11">
        <v>0</v>
      </c>
      <c r="H25" s="8">
        <f t="shared" ref="H25:H33" si="12">D25*3</f>
        <v>48</v>
      </c>
      <c r="I25" s="8">
        <f t="shared" ref="I25:I34" si="13">G25*16.05</f>
        <v>0</v>
      </c>
      <c r="J25" s="9">
        <f t="shared" ref="J25:J33" si="14">SUM(H25:I25)</f>
        <v>48</v>
      </c>
    </row>
    <row r="26" spans="1:10" x14ac:dyDescent="0.3">
      <c r="A26" s="17">
        <v>44230</v>
      </c>
      <c r="B26" s="11" t="s">
        <v>18</v>
      </c>
      <c r="C26" s="10" t="s">
        <v>17</v>
      </c>
      <c r="D26" s="11">
        <v>16</v>
      </c>
      <c r="E26" s="10" t="s">
        <v>12</v>
      </c>
      <c r="F26" s="11">
        <v>2</v>
      </c>
      <c r="G26" s="11">
        <v>0</v>
      </c>
      <c r="H26" s="8">
        <f t="shared" si="12"/>
        <v>48</v>
      </c>
      <c r="I26" s="8">
        <f t="shared" si="13"/>
        <v>0</v>
      </c>
      <c r="J26" s="9">
        <f t="shared" si="14"/>
        <v>48</v>
      </c>
    </row>
    <row r="27" spans="1:10" x14ac:dyDescent="0.3">
      <c r="A27" s="17">
        <v>44231</v>
      </c>
      <c r="B27" s="11" t="s">
        <v>18</v>
      </c>
      <c r="C27" s="10" t="s">
        <v>17</v>
      </c>
      <c r="D27" s="11">
        <v>16</v>
      </c>
      <c r="E27" s="10" t="s">
        <v>12</v>
      </c>
      <c r="F27" s="11">
        <v>2</v>
      </c>
      <c r="G27" s="11">
        <v>0</v>
      </c>
      <c r="H27" s="8">
        <f t="shared" si="12"/>
        <v>48</v>
      </c>
      <c r="I27" s="8">
        <f t="shared" si="13"/>
        <v>0</v>
      </c>
      <c r="J27" s="9">
        <f t="shared" si="14"/>
        <v>48</v>
      </c>
    </row>
    <row r="28" spans="1:10" x14ac:dyDescent="0.3">
      <c r="A28" s="17">
        <v>44232</v>
      </c>
      <c r="B28" s="11" t="s">
        <v>18</v>
      </c>
      <c r="C28" s="10" t="s">
        <v>17</v>
      </c>
      <c r="D28" s="11">
        <v>16</v>
      </c>
      <c r="E28" s="10" t="s">
        <v>12</v>
      </c>
      <c r="F28" s="11">
        <v>2</v>
      </c>
      <c r="G28" s="11">
        <v>0</v>
      </c>
      <c r="H28" s="8">
        <f t="shared" si="12"/>
        <v>48</v>
      </c>
      <c r="I28" s="8">
        <f t="shared" si="13"/>
        <v>0</v>
      </c>
      <c r="J28" s="9">
        <f t="shared" si="14"/>
        <v>48</v>
      </c>
    </row>
    <row r="29" spans="1:10" x14ac:dyDescent="0.3">
      <c r="A29" s="17">
        <v>44235</v>
      </c>
      <c r="B29" s="11" t="s">
        <v>18</v>
      </c>
      <c r="C29" s="10" t="s">
        <v>17</v>
      </c>
      <c r="D29" s="11">
        <v>16</v>
      </c>
      <c r="E29" s="10" t="s">
        <v>12</v>
      </c>
      <c r="F29" s="11">
        <v>2</v>
      </c>
      <c r="G29" s="11">
        <v>0</v>
      </c>
      <c r="H29" s="8">
        <f t="shared" si="12"/>
        <v>48</v>
      </c>
      <c r="I29" s="8">
        <f t="shared" si="13"/>
        <v>0</v>
      </c>
      <c r="J29" s="9">
        <f t="shared" si="14"/>
        <v>48</v>
      </c>
    </row>
    <row r="30" spans="1:10" x14ac:dyDescent="0.3">
      <c r="A30" s="17">
        <v>44236</v>
      </c>
      <c r="B30" s="11" t="s">
        <v>18</v>
      </c>
      <c r="C30" s="10" t="s">
        <v>17</v>
      </c>
      <c r="D30" s="11">
        <v>16</v>
      </c>
      <c r="E30" s="10" t="s">
        <v>12</v>
      </c>
      <c r="F30" s="11">
        <v>2</v>
      </c>
      <c r="G30" s="11">
        <v>0</v>
      </c>
      <c r="H30" s="8">
        <f t="shared" si="12"/>
        <v>48</v>
      </c>
      <c r="I30" s="8">
        <f t="shared" si="13"/>
        <v>0</v>
      </c>
      <c r="J30" s="9">
        <f t="shared" si="14"/>
        <v>48</v>
      </c>
    </row>
    <row r="31" spans="1:10" x14ac:dyDescent="0.3">
      <c r="A31" s="17">
        <v>44237</v>
      </c>
      <c r="B31" s="11" t="s">
        <v>18</v>
      </c>
      <c r="C31" s="10" t="s">
        <v>17</v>
      </c>
      <c r="D31" s="11">
        <v>16</v>
      </c>
      <c r="E31" s="10" t="s">
        <v>12</v>
      </c>
      <c r="F31" s="11">
        <v>2</v>
      </c>
      <c r="G31" s="11">
        <v>0</v>
      </c>
      <c r="H31" s="8">
        <f t="shared" si="12"/>
        <v>48</v>
      </c>
      <c r="I31" s="8">
        <f t="shared" si="13"/>
        <v>0</v>
      </c>
      <c r="J31" s="9">
        <f t="shared" si="14"/>
        <v>48</v>
      </c>
    </row>
    <row r="32" spans="1:10" x14ac:dyDescent="0.3">
      <c r="A32" s="17">
        <v>44238</v>
      </c>
      <c r="B32" s="11" t="s">
        <v>18</v>
      </c>
      <c r="C32" s="10" t="s">
        <v>17</v>
      </c>
      <c r="D32" s="11">
        <v>16</v>
      </c>
      <c r="E32" s="10" t="s">
        <v>12</v>
      </c>
      <c r="F32" s="11">
        <v>2</v>
      </c>
      <c r="G32" s="11">
        <v>0</v>
      </c>
      <c r="H32" s="8">
        <f t="shared" si="12"/>
        <v>48</v>
      </c>
      <c r="I32" s="8">
        <f t="shared" si="13"/>
        <v>0</v>
      </c>
      <c r="J32" s="9">
        <f t="shared" si="14"/>
        <v>48</v>
      </c>
    </row>
    <row r="33" spans="1:10" x14ac:dyDescent="0.3">
      <c r="A33" s="17">
        <v>44239</v>
      </c>
      <c r="B33" s="11" t="s">
        <v>18</v>
      </c>
      <c r="C33" s="10" t="s">
        <v>17</v>
      </c>
      <c r="D33" s="11">
        <v>16</v>
      </c>
      <c r="E33" s="10" t="s">
        <v>12</v>
      </c>
      <c r="F33" s="11">
        <v>2</v>
      </c>
      <c r="G33" s="11">
        <v>0</v>
      </c>
      <c r="H33" s="8">
        <f t="shared" si="12"/>
        <v>48</v>
      </c>
      <c r="I33" s="8">
        <f t="shared" si="13"/>
        <v>0</v>
      </c>
      <c r="J33" s="9">
        <f t="shared" si="14"/>
        <v>48</v>
      </c>
    </row>
    <row r="34" spans="1:10" x14ac:dyDescent="0.3">
      <c r="A34" s="17">
        <v>44243</v>
      </c>
      <c r="B34" s="11" t="s">
        <v>18</v>
      </c>
      <c r="C34" s="10" t="s">
        <v>17</v>
      </c>
      <c r="D34" s="11">
        <v>16</v>
      </c>
      <c r="E34" s="10" t="s">
        <v>12</v>
      </c>
      <c r="F34" s="11">
        <v>2</v>
      </c>
      <c r="G34" s="11">
        <v>0</v>
      </c>
      <c r="H34" s="8">
        <f>D34*3</f>
        <v>48</v>
      </c>
      <c r="I34" s="8">
        <f t="shared" si="13"/>
        <v>0</v>
      </c>
      <c r="J34" s="9">
        <f>SUM(H34:I34)</f>
        <v>48</v>
      </c>
    </row>
    <row r="35" spans="1:10" x14ac:dyDescent="0.3">
      <c r="A35" s="17">
        <v>44244</v>
      </c>
      <c r="B35" s="11" t="s">
        <v>18</v>
      </c>
      <c r="C35" s="10" t="s">
        <v>17</v>
      </c>
      <c r="D35" s="11">
        <v>16</v>
      </c>
      <c r="E35" s="10" t="s">
        <v>12</v>
      </c>
      <c r="F35" s="11">
        <v>2</v>
      </c>
      <c r="G35" s="11">
        <v>0</v>
      </c>
      <c r="H35" s="8">
        <f t="shared" ref="H35:H43" si="15">D35*3</f>
        <v>48</v>
      </c>
      <c r="I35" s="8">
        <f t="shared" ref="I35:I43" si="16">G35*16.05</f>
        <v>0</v>
      </c>
      <c r="J35" s="9">
        <f t="shared" ref="J35:J43" si="17">SUM(H35:I35)</f>
        <v>48</v>
      </c>
    </row>
    <row r="36" spans="1:10" x14ac:dyDescent="0.3">
      <c r="A36" s="17">
        <v>44245</v>
      </c>
      <c r="B36" s="11" t="s">
        <v>18</v>
      </c>
      <c r="C36" s="10" t="s">
        <v>17</v>
      </c>
      <c r="D36" s="11">
        <v>16</v>
      </c>
      <c r="E36" s="10" t="s">
        <v>12</v>
      </c>
      <c r="F36" s="11">
        <v>2</v>
      </c>
      <c r="G36" s="11">
        <v>0</v>
      </c>
      <c r="H36" s="8">
        <f t="shared" si="15"/>
        <v>48</v>
      </c>
      <c r="I36" s="8">
        <f t="shared" si="16"/>
        <v>0</v>
      </c>
      <c r="J36" s="9">
        <f t="shared" si="17"/>
        <v>48</v>
      </c>
    </row>
    <row r="37" spans="1:10" x14ac:dyDescent="0.3">
      <c r="A37" s="17">
        <v>44246</v>
      </c>
      <c r="B37" s="11" t="s">
        <v>18</v>
      </c>
      <c r="C37" s="10" t="s">
        <v>17</v>
      </c>
      <c r="D37" s="11">
        <v>16</v>
      </c>
      <c r="E37" s="10" t="s">
        <v>12</v>
      </c>
      <c r="F37" s="11">
        <v>2</v>
      </c>
      <c r="G37" s="11">
        <v>0</v>
      </c>
      <c r="H37" s="8">
        <f t="shared" si="15"/>
        <v>48</v>
      </c>
      <c r="I37" s="8">
        <f t="shared" si="16"/>
        <v>0</v>
      </c>
      <c r="J37" s="9">
        <f t="shared" si="17"/>
        <v>48</v>
      </c>
    </row>
    <row r="38" spans="1:10" x14ac:dyDescent="0.3">
      <c r="A38" s="17">
        <v>44249</v>
      </c>
      <c r="B38" s="11" t="s">
        <v>18</v>
      </c>
      <c r="C38" s="10" t="s">
        <v>17</v>
      </c>
      <c r="D38" s="11">
        <v>16</v>
      </c>
      <c r="E38" s="10" t="s">
        <v>12</v>
      </c>
      <c r="F38" s="11">
        <v>2</v>
      </c>
      <c r="G38" s="11">
        <v>0</v>
      </c>
      <c r="H38" s="8">
        <f t="shared" si="15"/>
        <v>48</v>
      </c>
      <c r="I38" s="8">
        <f t="shared" si="16"/>
        <v>0</v>
      </c>
      <c r="J38" s="9">
        <f t="shared" si="17"/>
        <v>48</v>
      </c>
    </row>
    <row r="39" spans="1:10" x14ac:dyDescent="0.3">
      <c r="A39" s="17">
        <v>44250</v>
      </c>
      <c r="B39" s="11" t="s">
        <v>18</v>
      </c>
      <c r="C39" s="10" t="s">
        <v>17</v>
      </c>
      <c r="D39" s="11">
        <v>16</v>
      </c>
      <c r="E39" s="10" t="s">
        <v>12</v>
      </c>
      <c r="F39" s="11">
        <v>2</v>
      </c>
      <c r="G39" s="11">
        <v>0</v>
      </c>
      <c r="H39" s="8">
        <f t="shared" si="15"/>
        <v>48</v>
      </c>
      <c r="I39" s="8">
        <f t="shared" si="16"/>
        <v>0</v>
      </c>
      <c r="J39" s="9">
        <f t="shared" si="17"/>
        <v>48</v>
      </c>
    </row>
    <row r="40" spans="1:10" x14ac:dyDescent="0.3">
      <c r="A40" s="17">
        <v>44251</v>
      </c>
      <c r="B40" s="11" t="s">
        <v>18</v>
      </c>
      <c r="C40" s="10" t="s">
        <v>17</v>
      </c>
      <c r="D40" s="11">
        <v>16</v>
      </c>
      <c r="E40" s="10" t="s">
        <v>12</v>
      </c>
      <c r="F40" s="11">
        <v>2</v>
      </c>
      <c r="G40" s="11">
        <v>0</v>
      </c>
      <c r="H40" s="8">
        <f t="shared" si="15"/>
        <v>48</v>
      </c>
      <c r="I40" s="8">
        <f t="shared" si="16"/>
        <v>0</v>
      </c>
      <c r="J40" s="9">
        <f t="shared" si="17"/>
        <v>48</v>
      </c>
    </row>
    <row r="41" spans="1:10" x14ac:dyDescent="0.3">
      <c r="A41" s="17">
        <v>44252</v>
      </c>
      <c r="B41" s="11" t="s">
        <v>18</v>
      </c>
      <c r="C41" s="10" t="s">
        <v>17</v>
      </c>
      <c r="D41" s="11">
        <v>16</v>
      </c>
      <c r="E41" s="10" t="s">
        <v>12</v>
      </c>
      <c r="F41" s="11">
        <v>2</v>
      </c>
      <c r="G41" s="11">
        <v>0</v>
      </c>
      <c r="H41" s="8">
        <f t="shared" si="15"/>
        <v>48</v>
      </c>
      <c r="I41" s="8">
        <f t="shared" si="16"/>
        <v>0</v>
      </c>
      <c r="J41" s="9">
        <f t="shared" si="17"/>
        <v>48</v>
      </c>
    </row>
    <row r="42" spans="1:10" x14ac:dyDescent="0.3">
      <c r="A42" s="17">
        <v>44253</v>
      </c>
      <c r="B42" s="11" t="s">
        <v>18</v>
      </c>
      <c r="C42" s="10" t="s">
        <v>17</v>
      </c>
      <c r="D42" s="11">
        <v>16</v>
      </c>
      <c r="E42" s="10" t="s">
        <v>12</v>
      </c>
      <c r="F42" s="11">
        <v>2</v>
      </c>
      <c r="G42" s="11">
        <v>0</v>
      </c>
      <c r="H42" s="8">
        <f t="shared" si="15"/>
        <v>48</v>
      </c>
      <c r="I42" s="8">
        <f t="shared" si="16"/>
        <v>0</v>
      </c>
      <c r="J42" s="9">
        <f t="shared" si="17"/>
        <v>48</v>
      </c>
    </row>
    <row r="43" spans="1:10" x14ac:dyDescent="0.3">
      <c r="A43" s="17"/>
      <c r="B43" s="11"/>
      <c r="C43" s="10"/>
      <c r="D43" s="11"/>
      <c r="E43" s="10"/>
      <c r="F43" s="11"/>
      <c r="G43" s="11">
        <v>0</v>
      </c>
      <c r="H43" s="8">
        <f t="shared" si="15"/>
        <v>0</v>
      </c>
      <c r="I43" s="8">
        <f t="shared" si="16"/>
        <v>0</v>
      </c>
      <c r="J43" s="9">
        <f t="shared" si="17"/>
        <v>0</v>
      </c>
    </row>
    <row r="44" spans="1:10" x14ac:dyDescent="0.3">
      <c r="A44" s="17"/>
      <c r="B44" s="11"/>
      <c r="C44" s="10"/>
      <c r="D44" s="11"/>
      <c r="E44" s="10"/>
      <c r="F44" s="11"/>
      <c r="G44" s="11">
        <v>0</v>
      </c>
      <c r="H44" s="8">
        <f t="shared" ref="H44" si="18">D44*3</f>
        <v>0</v>
      </c>
      <c r="I44" s="8">
        <f t="shared" ref="I44" si="19">G44*16.05</f>
        <v>0</v>
      </c>
      <c r="J44" s="9">
        <f t="shared" ref="J44" si="20">SUM(H44:I44)</f>
        <v>0</v>
      </c>
    </row>
    <row r="45" spans="1:10" x14ac:dyDescent="0.3">
      <c r="A45" s="17"/>
      <c r="B45" s="11"/>
      <c r="C45" s="10"/>
      <c r="D45" s="11"/>
      <c r="E45" s="10"/>
      <c r="F45" s="11"/>
      <c r="G45" s="11">
        <v>0</v>
      </c>
      <c r="H45" s="8">
        <f t="shared" ref="H45" si="21">D45*3</f>
        <v>0</v>
      </c>
      <c r="I45" s="8">
        <f t="shared" si="11"/>
        <v>0</v>
      </c>
      <c r="J45" s="9">
        <f t="shared" ref="J45:J46" si="22">SUM(H45:I45)</f>
        <v>0</v>
      </c>
    </row>
    <row r="46" spans="1:10" s="18" customFormat="1" ht="15.6" x14ac:dyDescent="0.3">
      <c r="A46" s="12"/>
      <c r="B46" s="14" t="s">
        <v>16</v>
      </c>
      <c r="C46" s="13"/>
      <c r="D46" s="14">
        <f>SUM(D5:D45)</f>
        <v>304</v>
      </c>
      <c r="E46" s="13"/>
      <c r="F46" s="14"/>
      <c r="G46" s="14">
        <f>SUM(G5:G45)</f>
        <v>0</v>
      </c>
      <c r="H46" s="15">
        <f>SUM(H5:H45)</f>
        <v>912</v>
      </c>
      <c r="I46" s="15">
        <f>SUM(I5:I45)</f>
        <v>0</v>
      </c>
      <c r="J46" s="16">
        <f t="shared" si="22"/>
        <v>912</v>
      </c>
    </row>
  </sheetData>
  <mergeCells count="4">
    <mergeCell ref="A4:J4"/>
    <mergeCell ref="A8:J8"/>
    <mergeCell ref="A13:J13"/>
    <mergeCell ref="A23:J23"/>
  </mergeCells>
  <pageMargins left="0.7" right="0.7" top="0.75" bottom="0.75" header="0.3" footer="0.3"/>
  <pageSetup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workbookViewId="0">
      <selection activeCell="F2" sqref="F2"/>
    </sheetView>
  </sheetViews>
  <sheetFormatPr defaultRowHeight="14.4" x14ac:dyDescent="0.3"/>
  <cols>
    <col min="1" max="1" width="10.77734375" bestFit="1" customWidth="1"/>
    <col min="2" max="2" width="15.77734375" customWidth="1"/>
    <col min="4" max="4" width="9.21875" customWidth="1"/>
    <col min="5" max="5" width="17.77734375" customWidth="1"/>
    <col min="6" max="6" width="19.21875" customWidth="1"/>
    <col min="8" max="8" width="13.21875" customWidth="1"/>
    <col min="9" max="9" width="10" customWidth="1"/>
    <col min="10" max="10" width="9.77734375" style="1" customWidth="1"/>
  </cols>
  <sheetData>
    <row r="1" spans="1:10" ht="15.6" x14ac:dyDescent="0.3">
      <c r="A1" s="1"/>
      <c r="B1" s="2"/>
      <c r="C1" s="1"/>
      <c r="D1" s="1"/>
      <c r="E1" s="2" t="s">
        <v>0</v>
      </c>
      <c r="F1" s="2"/>
      <c r="G1" s="1"/>
      <c r="H1" s="1"/>
      <c r="I1" s="3"/>
      <c r="J1" s="3"/>
    </row>
    <row r="2" spans="1:10" ht="15.6" x14ac:dyDescent="0.3">
      <c r="A2" s="1"/>
      <c r="B2" s="4"/>
      <c r="C2" s="4"/>
      <c r="D2" s="4"/>
      <c r="E2" s="2" t="s">
        <v>19</v>
      </c>
      <c r="F2" s="21"/>
      <c r="G2" s="4"/>
      <c r="H2" s="4"/>
      <c r="I2" s="5"/>
      <c r="J2" s="5"/>
    </row>
    <row r="3" spans="1:10" ht="15" thickBot="1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  <c r="J3" s="7" t="s">
        <v>10</v>
      </c>
    </row>
    <row r="4" spans="1:10" x14ac:dyDescent="0.3">
      <c r="A4" s="26" t="s">
        <v>11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x14ac:dyDescent="0.3">
      <c r="A5" s="17"/>
      <c r="B5" s="10"/>
      <c r="C5" s="10"/>
      <c r="D5" s="11"/>
      <c r="E5" s="10"/>
      <c r="F5" s="11"/>
      <c r="G5" s="11"/>
      <c r="H5" s="8"/>
      <c r="I5" s="8"/>
      <c r="J5" s="8"/>
    </row>
    <row r="6" spans="1:10" x14ac:dyDescent="0.3">
      <c r="A6" s="17"/>
      <c r="B6" s="10"/>
      <c r="C6" s="10"/>
      <c r="D6" s="11"/>
      <c r="E6" s="10"/>
      <c r="F6" s="11"/>
      <c r="G6" s="11"/>
      <c r="H6" s="8"/>
      <c r="I6" s="8"/>
      <c r="J6" s="8"/>
    </row>
    <row r="7" spans="1:10" x14ac:dyDescent="0.3">
      <c r="A7" s="17"/>
      <c r="B7" s="10"/>
      <c r="C7" s="10"/>
      <c r="D7" s="11"/>
      <c r="E7" s="10"/>
      <c r="F7" s="11"/>
      <c r="G7" s="11"/>
      <c r="H7" s="8"/>
      <c r="I7" s="8"/>
      <c r="J7" s="8"/>
    </row>
    <row r="8" spans="1:10" x14ac:dyDescent="0.3">
      <c r="A8" s="17"/>
      <c r="B8" s="10"/>
      <c r="C8" s="10"/>
      <c r="D8" s="11"/>
      <c r="E8" s="10"/>
      <c r="F8" s="11"/>
      <c r="G8" s="11"/>
      <c r="H8" s="8"/>
      <c r="I8" s="8"/>
      <c r="J8" s="8"/>
    </row>
    <row r="9" spans="1:10" x14ac:dyDescent="0.3">
      <c r="A9" s="17"/>
      <c r="B9" s="10"/>
      <c r="C9" s="10"/>
      <c r="D9" s="11"/>
      <c r="E9" s="10"/>
      <c r="F9" s="11"/>
      <c r="G9" s="11"/>
      <c r="H9" s="8"/>
      <c r="I9" s="8"/>
      <c r="J9" s="8"/>
    </row>
    <row r="10" spans="1:10" x14ac:dyDescent="0.3">
      <c r="A10" s="17"/>
      <c r="B10" s="10"/>
      <c r="C10" s="10"/>
      <c r="D10" s="11"/>
      <c r="E10" s="10"/>
      <c r="F10" s="11"/>
      <c r="G10" s="11"/>
      <c r="H10" s="8"/>
      <c r="I10" s="8"/>
      <c r="J10" s="8"/>
    </row>
    <row r="11" spans="1:10" x14ac:dyDescent="0.3">
      <c r="A11" s="17"/>
      <c r="B11" s="10"/>
      <c r="C11" s="10"/>
      <c r="D11" s="11"/>
      <c r="E11" s="10"/>
      <c r="F11" s="11"/>
      <c r="G11" s="11"/>
      <c r="H11" s="8"/>
      <c r="I11" s="8"/>
      <c r="J11" s="8"/>
    </row>
    <row r="12" spans="1:10" x14ac:dyDescent="0.3">
      <c r="A12" s="17"/>
      <c r="B12" s="10"/>
      <c r="C12" s="10"/>
      <c r="D12" s="11"/>
      <c r="E12" s="10"/>
      <c r="F12" s="11"/>
      <c r="G12" s="11"/>
      <c r="H12" s="8"/>
      <c r="I12" s="8"/>
      <c r="J12" s="8"/>
    </row>
    <row r="13" spans="1:10" x14ac:dyDescent="0.3">
      <c r="A13" s="17"/>
      <c r="B13" s="10"/>
      <c r="C13" s="10"/>
      <c r="D13" s="11"/>
      <c r="E13" s="10"/>
      <c r="F13" s="11"/>
      <c r="G13" s="11"/>
      <c r="H13" s="8"/>
      <c r="I13" s="8"/>
      <c r="J13" s="8"/>
    </row>
    <row r="14" spans="1:10" x14ac:dyDescent="0.3">
      <c r="A14" s="17"/>
      <c r="B14" s="10"/>
      <c r="C14" s="10"/>
      <c r="D14" s="11"/>
      <c r="E14" s="10"/>
      <c r="F14" s="11"/>
      <c r="G14" s="11"/>
      <c r="H14" s="8"/>
      <c r="I14" s="8"/>
      <c r="J14" s="8"/>
    </row>
    <row r="15" spans="1:10" x14ac:dyDescent="0.3">
      <c r="A15" s="17"/>
      <c r="B15" s="10"/>
      <c r="C15" s="10"/>
      <c r="D15" s="11"/>
      <c r="E15" s="10"/>
      <c r="F15" s="11"/>
      <c r="G15" s="11"/>
      <c r="H15" s="8"/>
      <c r="I15" s="8"/>
      <c r="J15" s="8"/>
    </row>
    <row r="16" spans="1:10" x14ac:dyDescent="0.3">
      <c r="A16" s="17"/>
      <c r="B16" s="10"/>
      <c r="C16" s="10"/>
      <c r="D16" s="11"/>
      <c r="E16" s="10"/>
      <c r="F16" s="11"/>
      <c r="G16" s="11"/>
      <c r="H16" s="8"/>
      <c r="I16" s="8"/>
      <c r="J16" s="8"/>
    </row>
    <row r="17" spans="1:10" x14ac:dyDescent="0.3">
      <c r="A17" s="17"/>
      <c r="B17" s="10"/>
      <c r="C17" s="10"/>
      <c r="D17" s="11"/>
      <c r="E17" s="10"/>
      <c r="F17" s="11"/>
      <c r="G17" s="11"/>
      <c r="H17" s="8"/>
      <c r="I17" s="8"/>
      <c r="J17" s="8"/>
    </row>
    <row r="18" spans="1:10" x14ac:dyDescent="0.3">
      <c r="A18" s="17"/>
      <c r="B18" s="10"/>
      <c r="C18" s="10"/>
      <c r="D18" s="11"/>
      <c r="E18" s="10"/>
      <c r="F18" s="11"/>
      <c r="G18" s="11"/>
      <c r="H18" s="8"/>
      <c r="I18" s="8"/>
      <c r="J18" s="8"/>
    </row>
    <row r="19" spans="1:10" x14ac:dyDescent="0.3">
      <c r="A19" s="17"/>
      <c r="B19" s="10"/>
      <c r="C19" s="10"/>
      <c r="D19" s="11"/>
      <c r="E19" s="10"/>
      <c r="F19" s="11"/>
      <c r="G19" s="11"/>
      <c r="H19" s="8"/>
      <c r="I19" s="8"/>
      <c r="J19" s="8"/>
    </row>
    <row r="20" spans="1:10" x14ac:dyDescent="0.3">
      <c r="A20" s="17"/>
      <c r="B20" s="10"/>
      <c r="C20" s="10"/>
      <c r="D20" s="11"/>
      <c r="E20" s="10"/>
      <c r="F20" s="11"/>
      <c r="G20" s="11"/>
      <c r="H20" s="8"/>
      <c r="I20" s="8"/>
      <c r="J20" s="8"/>
    </row>
    <row r="21" spans="1:10" x14ac:dyDescent="0.3">
      <c r="A21" s="17"/>
      <c r="B21" s="10"/>
      <c r="C21" s="10"/>
      <c r="D21" s="11"/>
      <c r="E21" s="10"/>
      <c r="F21" s="11"/>
      <c r="G21" s="11"/>
      <c r="H21" s="8"/>
      <c r="I21" s="8"/>
      <c r="J21" s="8"/>
    </row>
    <row r="22" spans="1:10" x14ac:dyDescent="0.3">
      <c r="A22" s="17"/>
      <c r="B22" s="10"/>
      <c r="C22" s="10"/>
      <c r="D22" s="11"/>
      <c r="E22" s="10"/>
      <c r="F22" s="11"/>
      <c r="G22" s="11"/>
      <c r="H22" s="8"/>
      <c r="I22" s="8"/>
      <c r="J22" s="8"/>
    </row>
    <row r="23" spans="1:10" x14ac:dyDescent="0.3">
      <c r="A23" s="17"/>
      <c r="B23" s="10"/>
      <c r="C23" s="10"/>
      <c r="D23" s="11"/>
      <c r="E23" s="10"/>
      <c r="F23" s="11"/>
      <c r="G23" s="11"/>
      <c r="H23" s="8"/>
      <c r="I23" s="8"/>
      <c r="J23" s="8"/>
    </row>
    <row r="24" spans="1:10" x14ac:dyDescent="0.3">
      <c r="A24" s="17"/>
      <c r="B24" s="10"/>
      <c r="C24" s="10"/>
      <c r="D24" s="11"/>
      <c r="E24" s="10"/>
      <c r="F24" s="11"/>
      <c r="G24" s="11"/>
      <c r="H24" s="8"/>
      <c r="I24" s="8"/>
      <c r="J24" s="8"/>
    </row>
    <row r="25" spans="1:10" x14ac:dyDescent="0.3">
      <c r="A25" s="22"/>
      <c r="B25" s="23"/>
      <c r="C25" s="23"/>
      <c r="D25" s="24"/>
      <c r="E25" s="23"/>
      <c r="F25" s="24"/>
      <c r="G25" s="24"/>
      <c r="H25" s="25"/>
      <c r="I25" s="25"/>
    </row>
    <row r="27" spans="1:10" s="20" customFormat="1" x14ac:dyDescent="0.3">
      <c r="B27" s="20" t="s">
        <v>16</v>
      </c>
      <c r="D27" s="20">
        <f>SUM(D5:D25)</f>
        <v>0</v>
      </c>
      <c r="G27" s="20">
        <f>SUM(G5:G25)</f>
        <v>0</v>
      </c>
      <c r="H27" s="19">
        <f>SUM(H5:H25)</f>
        <v>0</v>
      </c>
      <c r="I27" s="19">
        <f>SUM(I5:I25)</f>
        <v>0</v>
      </c>
      <c r="J27" s="19">
        <f>SUM(J5:J25)</f>
        <v>0</v>
      </c>
    </row>
  </sheetData>
  <mergeCells count="1">
    <mergeCell ref="A4:J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523984E0F2A143A6BBA0026883CF0C" ma:contentTypeVersion="13" ma:contentTypeDescription="Create a new document." ma:contentTypeScope="" ma:versionID="d142d0a6b960a91fb3378a1f2e78f0c9">
  <xsd:schema xmlns:xsd="http://www.w3.org/2001/XMLSchema" xmlns:xs="http://www.w3.org/2001/XMLSchema" xmlns:p="http://schemas.microsoft.com/office/2006/metadata/properties" xmlns:ns3="94627f6b-45aa-4f11-bbeb-ed3626982268" xmlns:ns4="dba9d881-5f3a-40f9-a9a7-00e960d0e466" targetNamespace="http://schemas.microsoft.com/office/2006/metadata/properties" ma:root="true" ma:fieldsID="264d39621a5dc4c45f1b63746e278d4e" ns3:_="" ns4:_="">
    <xsd:import namespace="94627f6b-45aa-4f11-bbeb-ed3626982268"/>
    <xsd:import namespace="dba9d881-5f3a-40f9-a9a7-00e960d0e46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27f6b-45aa-4f11-bbeb-ed36269822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a9d881-5f3a-40f9-a9a7-00e960d0e46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E7B992-BACE-46EB-93E5-CE9FC8CF17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627f6b-45aa-4f11-bbeb-ed3626982268"/>
    <ds:schemaRef ds:uri="dba9d881-5f3a-40f9-a9a7-00e960d0e4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C51913-5C23-4A4A-8E1A-25AAB397BF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6BF4A8-1947-4BB0-ADEB-596B4D6E83B9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schemas.openxmlformats.org/package/2006/metadata/core-properties"/>
    <ds:schemaRef ds:uri="dba9d881-5f3a-40f9-a9a7-00e960d0e466"/>
    <ds:schemaRef ds:uri="94627f6b-45aa-4f11-bbeb-ed362698226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RCPS</vt:lpstr>
      <vt:lpstr>RSP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Pelgen, Dave</dc:creator>
  <cp:keywords/>
  <dc:description/>
  <cp:lastModifiedBy>Fardo, Renee</cp:lastModifiedBy>
  <cp:revision/>
  <cp:lastPrinted>2021-03-17T19:26:43Z</cp:lastPrinted>
  <dcterms:created xsi:type="dcterms:W3CDTF">2011-08-29T12:46:36Z</dcterms:created>
  <dcterms:modified xsi:type="dcterms:W3CDTF">2021-03-17T19:27:26Z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0x01010098523984E0F2A143A6BBA0026883CF0C</vt:lpwstr>
  </property>
</Properties>
</file>