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ton.browning\Documents\"/>
    </mc:Choice>
  </mc:AlternateContent>
  <xr:revisionPtr revIDLastSave="0" documentId="13_ncr:1_{D6AB7E48-D10B-4964-9ADB-1FD4CF655473}" xr6:coauthVersionLast="46" xr6:coauthVersionMax="46" xr10:uidLastSave="{00000000-0000-0000-0000-000000000000}"/>
  <bookViews>
    <workbookView xWindow="-120" yWindow="-120" windowWidth="29040" windowHeight="15840" xr2:uid="{9FF8F044-986B-4084-A6B4-75D891D8AF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</calcChain>
</file>

<file path=xl/sharedStrings.xml><?xml version="1.0" encoding="utf-8"?>
<sst xmlns="http://schemas.openxmlformats.org/spreadsheetml/2006/main" count="31" uniqueCount="21">
  <si>
    <t>FY2021 Financial Report February</t>
  </si>
  <si>
    <t>February, 2021</t>
  </si>
  <si>
    <t>Current Month</t>
  </si>
  <si>
    <t>Current YTD</t>
  </si>
  <si>
    <t>Prior Year Month</t>
  </si>
  <si>
    <t>Prior YTD</t>
  </si>
  <si>
    <t>Monthly Difference</t>
  </si>
  <si>
    <t>YTD Difference</t>
  </si>
  <si>
    <t>Bank Balance:</t>
  </si>
  <si>
    <t>Revenue:</t>
  </si>
  <si>
    <t>General Fund</t>
  </si>
  <si>
    <t xml:space="preserve">Special Fund </t>
  </si>
  <si>
    <t>District Activity Fund</t>
  </si>
  <si>
    <t>Student Activity Fund</t>
  </si>
  <si>
    <t>Capital Outlay Fund</t>
  </si>
  <si>
    <t>Building Fund</t>
  </si>
  <si>
    <t>Construction Fund</t>
  </si>
  <si>
    <t>Debt Service Fund</t>
  </si>
  <si>
    <t>Food Service Fund</t>
  </si>
  <si>
    <t>Governmental Assets</t>
  </si>
  <si>
    <t>Expenditures: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</si>
</sst>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17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44" fontId="2" fillId="0" borderId="0" xfId="2" applyFont="1"/>
    <xf numFmtId="44" fontId="0" fillId="0" borderId="0" xfId="2" applyFont="1"/>
    <xf numFmtId="44" fontId="0" fillId="0" borderId="0" xfId="2" applyFont="1" applyFill="1"/>
    <xf numFmtId="44" fontId="0" fillId="0" borderId="0" xfId="0" applyNumberFormat="1"/>
    <xf numFmtId="0" fontId="5" fillId="0" borderId="0" xfId="0" applyFont="1"/>
    <xf numFmtId="0" fontId="0" fillId="0" borderId="0" xfId="1" applyNumberFormat="1" applyFont="1"/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6045B-08D2-4151-8219-C37952054091}">
  <dimension ref="A1:M30"/>
  <sheetViews>
    <sheetView tabSelected="1" workbookViewId="0">
      <selection activeCell="B26" sqref="B26"/>
    </sheetView>
  </sheetViews>
  <sheetFormatPr defaultRowHeight="15" x14ac:dyDescent="0.25"/>
  <cols>
    <col min="1" max="1" width="27.85546875" customWidth="1"/>
    <col min="2" max="2" width="18" customWidth="1"/>
    <col min="3" max="3" width="17.5703125" customWidth="1"/>
    <col min="5" max="5" width="17.85546875" customWidth="1"/>
    <col min="6" max="6" width="18.42578125" customWidth="1"/>
    <col min="8" max="8" width="19.5703125" customWidth="1"/>
    <col min="9" max="9" width="18.85546875" customWidth="1"/>
    <col min="11" max="11" width="16.42578125" style="1" customWidth="1"/>
    <col min="12" max="12" width="9.5703125" style="1" bestFit="1" customWidth="1"/>
    <col min="13" max="13" width="9.140625" style="1"/>
  </cols>
  <sheetData>
    <row r="1" spans="1:12" ht="2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2" ht="18.75" x14ac:dyDescent="0.3">
      <c r="A2" s="2" t="s">
        <v>1</v>
      </c>
      <c r="B2" s="2"/>
      <c r="C2" s="2"/>
      <c r="D2" s="2"/>
      <c r="E2" s="3"/>
      <c r="F2" s="3"/>
      <c r="G2" s="3"/>
    </row>
    <row r="3" spans="1:12" x14ac:dyDescent="0.25">
      <c r="B3" s="4" t="s">
        <v>2</v>
      </c>
      <c r="C3" s="4" t="s">
        <v>3</v>
      </c>
      <c r="D3" s="4"/>
      <c r="E3" s="4" t="s">
        <v>4</v>
      </c>
      <c r="F3" s="4" t="s">
        <v>5</v>
      </c>
      <c r="G3" s="4"/>
      <c r="H3" s="4" t="s">
        <v>6</v>
      </c>
      <c r="I3" s="4" t="s">
        <v>7</v>
      </c>
    </row>
    <row r="4" spans="1:12" ht="18.75" x14ac:dyDescent="0.3">
      <c r="A4" s="5" t="s">
        <v>8</v>
      </c>
      <c r="B4" s="6">
        <v>7995189.5700000003</v>
      </c>
      <c r="C4" s="7"/>
      <c r="D4" s="8"/>
      <c r="E4" s="6">
        <v>7920739.4100000001</v>
      </c>
      <c r="F4" s="7"/>
      <c r="G4" s="8"/>
      <c r="H4" s="9"/>
      <c r="I4" s="9"/>
    </row>
    <row r="5" spans="1:12" ht="15.75" x14ac:dyDescent="0.25">
      <c r="A5" s="10" t="s">
        <v>9</v>
      </c>
      <c r="B5" s="7"/>
      <c r="C5" s="7"/>
      <c r="D5" s="8"/>
      <c r="E5" s="7"/>
      <c r="F5" s="7"/>
      <c r="G5" s="8"/>
      <c r="H5" s="9"/>
      <c r="I5" s="9"/>
    </row>
    <row r="6" spans="1:12" x14ac:dyDescent="0.25">
      <c r="A6" t="s">
        <v>10</v>
      </c>
      <c r="B6" s="7">
        <v>1242202.8899999999</v>
      </c>
      <c r="C6" s="7">
        <v>9225819.5299999993</v>
      </c>
      <c r="D6" s="8"/>
      <c r="E6" s="7">
        <v>966750.29</v>
      </c>
      <c r="F6" s="7">
        <v>8934188.8599999994</v>
      </c>
      <c r="G6" s="8"/>
      <c r="H6" s="9">
        <f>B6-E6</f>
        <v>275452.59999999986</v>
      </c>
      <c r="I6" s="9">
        <f t="shared" ref="H6:I22" si="0">C6-F6</f>
        <v>291630.66999999993</v>
      </c>
    </row>
    <row r="7" spans="1:12" x14ac:dyDescent="0.25">
      <c r="A7" t="s">
        <v>11</v>
      </c>
      <c r="B7" s="7">
        <v>206134</v>
      </c>
      <c r="C7" s="7">
        <v>1750990.99</v>
      </c>
      <c r="D7" s="8"/>
      <c r="E7" s="7">
        <v>327844.73</v>
      </c>
      <c r="F7" s="7">
        <v>1892798.79</v>
      </c>
      <c r="G7" s="8"/>
      <c r="H7" s="9">
        <f t="shared" si="0"/>
        <v>-121710.72999999998</v>
      </c>
      <c r="I7" s="9">
        <f t="shared" si="0"/>
        <v>-141807.80000000005</v>
      </c>
    </row>
    <row r="8" spans="1:12" x14ac:dyDescent="0.25">
      <c r="A8" t="s">
        <v>12</v>
      </c>
      <c r="B8" s="7">
        <v>0</v>
      </c>
      <c r="C8" s="7">
        <v>15780.21</v>
      </c>
      <c r="D8" s="8"/>
      <c r="E8" s="7">
        <v>100</v>
      </c>
      <c r="F8" s="7">
        <v>17584.66</v>
      </c>
      <c r="G8" s="8"/>
      <c r="H8" s="9">
        <f t="shared" si="0"/>
        <v>-100</v>
      </c>
      <c r="I8" s="9">
        <f t="shared" si="0"/>
        <v>-1804.4500000000007</v>
      </c>
    </row>
    <row r="9" spans="1:12" x14ac:dyDescent="0.25">
      <c r="A9" t="s">
        <v>13</v>
      </c>
      <c r="B9" s="7">
        <v>0</v>
      </c>
      <c r="C9" s="7">
        <v>325315.09000000003</v>
      </c>
      <c r="D9" s="8"/>
      <c r="E9" s="7">
        <v>0</v>
      </c>
      <c r="F9" s="7">
        <v>0</v>
      </c>
      <c r="G9" s="8"/>
      <c r="H9" s="9">
        <f t="shared" si="0"/>
        <v>0</v>
      </c>
      <c r="I9" s="9">
        <f t="shared" si="0"/>
        <v>325315.09000000003</v>
      </c>
      <c r="L9" s="11"/>
    </row>
    <row r="10" spans="1:12" x14ac:dyDescent="0.25">
      <c r="A10" t="s">
        <v>14</v>
      </c>
      <c r="B10" s="7">
        <v>0</v>
      </c>
      <c r="C10" s="7">
        <v>82982</v>
      </c>
      <c r="D10" s="8"/>
      <c r="E10" s="7">
        <v>0</v>
      </c>
      <c r="F10" s="7">
        <v>86250</v>
      </c>
      <c r="G10" s="8"/>
      <c r="H10" s="9">
        <f t="shared" si="0"/>
        <v>0</v>
      </c>
      <c r="I10" s="9">
        <f t="shared" si="0"/>
        <v>-3268</v>
      </c>
      <c r="L10" s="11"/>
    </row>
    <row r="11" spans="1:12" x14ac:dyDescent="0.25">
      <c r="A11" t="s">
        <v>15</v>
      </c>
      <c r="B11" s="7">
        <v>0</v>
      </c>
      <c r="C11" s="7">
        <v>399864</v>
      </c>
      <c r="D11" s="8"/>
      <c r="E11" s="7">
        <v>0</v>
      </c>
      <c r="F11" s="7">
        <v>1081825.54</v>
      </c>
      <c r="G11" s="8"/>
      <c r="H11" s="9">
        <f t="shared" si="0"/>
        <v>0</v>
      </c>
      <c r="I11" s="9">
        <f t="shared" si="0"/>
        <v>-681961.54</v>
      </c>
      <c r="L11" s="11"/>
    </row>
    <row r="12" spans="1:12" x14ac:dyDescent="0.25">
      <c r="A12" t="s">
        <v>16</v>
      </c>
      <c r="B12" s="7">
        <v>0</v>
      </c>
      <c r="C12" s="7">
        <v>190.78</v>
      </c>
      <c r="D12" s="8"/>
      <c r="E12" s="7">
        <v>62.99</v>
      </c>
      <c r="F12" s="7">
        <v>3314.5</v>
      </c>
      <c r="G12" s="8"/>
      <c r="H12" s="9">
        <f t="shared" si="0"/>
        <v>-62.99</v>
      </c>
      <c r="I12" s="9">
        <f t="shared" si="0"/>
        <v>-3123.72</v>
      </c>
      <c r="L12" s="11"/>
    </row>
    <row r="13" spans="1:12" x14ac:dyDescent="0.25">
      <c r="A13" t="s">
        <v>17</v>
      </c>
      <c r="B13" s="7">
        <v>0</v>
      </c>
      <c r="C13" s="7">
        <v>473187.12</v>
      </c>
      <c r="D13" s="8"/>
      <c r="E13" s="7">
        <v>702958.09</v>
      </c>
      <c r="F13" s="7">
        <v>1207041.21</v>
      </c>
      <c r="G13" s="8"/>
      <c r="H13" s="9">
        <f t="shared" si="0"/>
        <v>-702958.09</v>
      </c>
      <c r="I13" s="9">
        <f t="shared" si="0"/>
        <v>-733854.09</v>
      </c>
    </row>
    <row r="14" spans="1:12" x14ac:dyDescent="0.25">
      <c r="A14" t="s">
        <v>18</v>
      </c>
      <c r="B14" s="7">
        <v>87234.3</v>
      </c>
      <c r="C14" s="7">
        <v>409964.09</v>
      </c>
      <c r="D14" s="8"/>
      <c r="E14" s="7">
        <v>130069.86</v>
      </c>
      <c r="F14" s="7">
        <v>794292.85</v>
      </c>
      <c r="G14" s="8"/>
      <c r="H14" s="9">
        <f t="shared" si="0"/>
        <v>-42835.56</v>
      </c>
      <c r="I14" s="9">
        <f t="shared" si="0"/>
        <v>-384328.75999999995</v>
      </c>
    </row>
    <row r="15" spans="1:12" x14ac:dyDescent="0.25">
      <c r="A15" t="s">
        <v>19</v>
      </c>
      <c r="B15" s="7">
        <v>-3113.6</v>
      </c>
      <c r="C15" s="7">
        <v>-5519.85</v>
      </c>
      <c r="D15" s="8"/>
      <c r="E15" s="7">
        <v>0</v>
      </c>
      <c r="F15" s="7">
        <v>-6249.26</v>
      </c>
      <c r="G15" s="8"/>
      <c r="H15" s="9">
        <f t="shared" si="0"/>
        <v>-3113.6</v>
      </c>
      <c r="I15" s="9">
        <f t="shared" si="0"/>
        <v>729.40999999999985</v>
      </c>
    </row>
    <row r="16" spans="1:12" ht="15.75" x14ac:dyDescent="0.25">
      <c r="A16" s="10" t="s">
        <v>20</v>
      </c>
      <c r="B16" s="7"/>
      <c r="C16" s="7"/>
      <c r="D16" s="8"/>
      <c r="E16" s="7"/>
      <c r="F16" s="7"/>
      <c r="G16" s="8"/>
      <c r="H16" s="9"/>
      <c r="I16" s="9"/>
    </row>
    <row r="17" spans="1:9" x14ac:dyDescent="0.25">
      <c r="A17" t="s">
        <v>10</v>
      </c>
      <c r="B17" s="7">
        <v>930883.48</v>
      </c>
      <c r="C17" s="7">
        <v>7417363.79</v>
      </c>
      <c r="D17" s="8"/>
      <c r="E17" s="7">
        <v>959515.28</v>
      </c>
      <c r="F17" s="7">
        <v>7522822.3499999996</v>
      </c>
      <c r="G17" s="8"/>
      <c r="H17" s="9">
        <f t="shared" ref="H17:I26" si="1">B17-E17</f>
        <v>-28631.800000000047</v>
      </c>
      <c r="I17" s="9">
        <f>C17-F17</f>
        <v>-105458.55999999959</v>
      </c>
    </row>
    <row r="18" spans="1:9" x14ac:dyDescent="0.25">
      <c r="A18" t="s">
        <v>11</v>
      </c>
      <c r="B18" s="7">
        <v>261258.68</v>
      </c>
      <c r="C18" s="7">
        <v>2331820.6</v>
      </c>
      <c r="D18" s="8"/>
      <c r="E18" s="7">
        <v>248398.39</v>
      </c>
      <c r="F18" s="7">
        <v>1883724.64</v>
      </c>
      <c r="G18" s="8"/>
      <c r="H18" s="9">
        <f t="shared" si="1"/>
        <v>12860.289999999979</v>
      </c>
      <c r="I18" s="9">
        <f t="shared" si="0"/>
        <v>448095.9600000002</v>
      </c>
    </row>
    <row r="19" spans="1:9" x14ac:dyDescent="0.25">
      <c r="A19" t="s">
        <v>12</v>
      </c>
      <c r="B19" s="7">
        <v>0</v>
      </c>
      <c r="C19" s="7">
        <v>0</v>
      </c>
      <c r="D19" s="8"/>
      <c r="E19" s="7">
        <v>4187.22</v>
      </c>
      <c r="F19" s="7">
        <v>16444.45</v>
      </c>
      <c r="G19" s="8"/>
      <c r="H19" s="9">
        <f t="shared" si="1"/>
        <v>-4187.22</v>
      </c>
      <c r="I19" s="9">
        <f t="shared" si="0"/>
        <v>-16444.45</v>
      </c>
    </row>
    <row r="20" spans="1:9" x14ac:dyDescent="0.25">
      <c r="A20" t="s">
        <v>13</v>
      </c>
      <c r="B20" s="7">
        <v>0</v>
      </c>
      <c r="C20" s="7">
        <v>25299.25</v>
      </c>
      <c r="D20" s="8"/>
      <c r="E20" s="7">
        <v>-2109.7199999999998</v>
      </c>
      <c r="F20" s="7">
        <v>0</v>
      </c>
      <c r="G20" s="8"/>
      <c r="H20" s="9">
        <f t="shared" si="1"/>
        <v>2109.7199999999998</v>
      </c>
      <c r="I20" s="9">
        <f t="shared" si="0"/>
        <v>25299.25</v>
      </c>
    </row>
    <row r="21" spans="1:9" x14ac:dyDescent="0.25">
      <c r="A21" t="s">
        <v>14</v>
      </c>
      <c r="B21" s="7">
        <v>0</v>
      </c>
      <c r="C21" s="7">
        <v>0</v>
      </c>
      <c r="D21" s="8"/>
      <c r="E21" s="7">
        <v>0</v>
      </c>
      <c r="F21" s="7">
        <v>165964</v>
      </c>
      <c r="G21" s="8"/>
      <c r="H21" s="9">
        <f>B21-E21</f>
        <v>0</v>
      </c>
      <c r="I21" s="9">
        <f t="shared" si="0"/>
        <v>-165964</v>
      </c>
    </row>
    <row r="22" spans="1:9" x14ac:dyDescent="0.25">
      <c r="A22" t="s">
        <v>15</v>
      </c>
      <c r="B22" s="7">
        <v>0</v>
      </c>
      <c r="C22" s="7">
        <v>470662.64</v>
      </c>
      <c r="D22" s="8"/>
      <c r="E22" s="7">
        <v>702958.09</v>
      </c>
      <c r="F22" s="7">
        <v>1275184.3700000001</v>
      </c>
      <c r="G22" s="8"/>
      <c r="H22" s="9">
        <f t="shared" si="1"/>
        <v>-702958.09</v>
      </c>
      <c r="I22" s="9">
        <f t="shared" si="0"/>
        <v>-804521.7300000001</v>
      </c>
    </row>
    <row r="23" spans="1:9" x14ac:dyDescent="0.25">
      <c r="A23" t="s">
        <v>16</v>
      </c>
      <c r="B23" s="7">
        <v>12939</v>
      </c>
      <c r="C23" s="7">
        <v>12939</v>
      </c>
      <c r="D23" s="8"/>
      <c r="E23" s="7">
        <v>0</v>
      </c>
      <c r="F23" s="7">
        <v>449832.81</v>
      </c>
      <c r="G23" s="8"/>
      <c r="H23" s="9">
        <f t="shared" si="1"/>
        <v>12939</v>
      </c>
      <c r="I23" s="9">
        <f t="shared" si="1"/>
        <v>-436893.81</v>
      </c>
    </row>
    <row r="24" spans="1:9" x14ac:dyDescent="0.25">
      <c r="A24" t="s">
        <v>17</v>
      </c>
      <c r="B24" s="7">
        <v>0</v>
      </c>
      <c r="C24" s="7">
        <v>1199630.1499999999</v>
      </c>
      <c r="D24" s="8"/>
      <c r="E24" s="7">
        <v>0</v>
      </c>
      <c r="F24" s="7">
        <v>1207041.21</v>
      </c>
      <c r="G24" s="8"/>
      <c r="H24" s="9">
        <f t="shared" si="1"/>
        <v>0</v>
      </c>
      <c r="I24" s="9">
        <f t="shared" si="1"/>
        <v>-7411.0600000000559</v>
      </c>
    </row>
    <row r="25" spans="1:9" x14ac:dyDescent="0.25">
      <c r="A25" t="s">
        <v>18</v>
      </c>
      <c r="B25" s="7">
        <v>88219.16</v>
      </c>
      <c r="C25" s="7">
        <v>556584.64</v>
      </c>
      <c r="D25" s="8"/>
      <c r="E25" s="7">
        <v>121728.7</v>
      </c>
      <c r="F25" s="7">
        <v>751733.22</v>
      </c>
      <c r="G25" s="8"/>
      <c r="H25" s="9">
        <f t="shared" si="1"/>
        <v>-33509.539999999994</v>
      </c>
      <c r="I25" s="9">
        <f t="shared" si="1"/>
        <v>-195148.57999999996</v>
      </c>
    </row>
    <row r="26" spans="1:9" x14ac:dyDescent="0.25">
      <c r="A26" t="s">
        <v>19</v>
      </c>
      <c r="B26" s="7">
        <v>121.6</v>
      </c>
      <c r="C26" s="7">
        <v>190.35</v>
      </c>
      <c r="D26" s="8"/>
      <c r="E26" s="7">
        <v>0</v>
      </c>
      <c r="F26" s="7">
        <v>885.28</v>
      </c>
      <c r="G26" s="8"/>
      <c r="H26" s="9">
        <f t="shared" si="1"/>
        <v>121.6</v>
      </c>
      <c r="I26" s="9">
        <f t="shared" si="1"/>
        <v>-694.93</v>
      </c>
    </row>
    <row r="29" spans="1:9" x14ac:dyDescent="0.25">
      <c r="F29" s="1"/>
    </row>
    <row r="30" spans="1:9" x14ac:dyDescent="0.25">
      <c r="C30" s="7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 Browning</dc:creator>
  <cp:lastModifiedBy>Preston Browning</cp:lastModifiedBy>
  <dcterms:created xsi:type="dcterms:W3CDTF">2021-03-03T18:29:52Z</dcterms:created>
  <dcterms:modified xsi:type="dcterms:W3CDTF">2021-03-04T16:26:57Z</dcterms:modified>
</cp:coreProperties>
</file>