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on.browning\Documents\"/>
    </mc:Choice>
  </mc:AlternateContent>
  <xr:revisionPtr revIDLastSave="0" documentId="8_{FA91E2C2-6852-43B9-AF0E-375B66FD42C0}" xr6:coauthVersionLast="46" xr6:coauthVersionMax="46" xr10:uidLastSave="{00000000-0000-0000-0000-000000000000}"/>
  <bookViews>
    <workbookView xWindow="-120" yWindow="-120" windowWidth="29040" windowHeight="15840" xr2:uid="{6A536897-3F51-4B66-9802-43857BCD8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<sst xmlns="http://schemas.openxmlformats.org/spreadsheetml/2006/main" count="31" uniqueCount="21">
  <si>
    <t>FY2021 Financial Report January</t>
  </si>
  <si>
    <t>January, 2020</t>
  </si>
  <si>
    <t>Current Month</t>
  </si>
  <si>
    <t>Current YTD</t>
  </si>
  <si>
    <t>Prior Year Month</t>
  </si>
  <si>
    <t>Prior YTD</t>
  </si>
  <si>
    <t>Monthly Difference</t>
  </si>
  <si>
    <t>YTD Difference</t>
  </si>
  <si>
    <t>Bank Balance:</t>
  </si>
  <si>
    <t>Revenue:</t>
  </si>
  <si>
    <t>General Fund</t>
  </si>
  <si>
    <t xml:space="preserve">Special Fund </t>
  </si>
  <si>
    <t>District Activity Fund</t>
  </si>
  <si>
    <t>Student Activity Fund</t>
  </si>
  <si>
    <t>Capital Outlay Fund</t>
  </si>
  <si>
    <t>Building Fund</t>
  </si>
  <si>
    <t>Construction Fund</t>
  </si>
  <si>
    <t>Debt Service Fund</t>
  </si>
  <si>
    <t>Food Service Fund</t>
  </si>
  <si>
    <t>Governmental Assets</t>
  </si>
  <si>
    <t>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</si>
</sst>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1" applyFont="1"/>
    <xf numFmtId="17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44" fontId="0" fillId="0" borderId="0" xfId="2" applyFont="1"/>
    <xf numFmtId="44" fontId="0" fillId="0" borderId="0" xfId="2" applyFont="1" applyFill="1"/>
    <xf numFmtId="44" fontId="0" fillId="0" borderId="0" xfId="0" applyNumberFormat="1"/>
    <xf numFmtId="0" fontId="5" fillId="0" borderId="0" xfId="0" applyFont="1"/>
    <xf numFmtId="0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575C-E46F-45F9-8BC6-7E2F2DA72CD9}">
  <dimension ref="A1:M30"/>
  <sheetViews>
    <sheetView tabSelected="1" workbookViewId="0">
      <selection activeCell="F18" sqref="F18"/>
    </sheetView>
  </sheetViews>
  <sheetFormatPr defaultRowHeight="15" x14ac:dyDescent="0.25"/>
  <cols>
    <col min="1" max="1" width="27.85546875" customWidth="1"/>
    <col min="2" max="2" width="18" customWidth="1"/>
    <col min="3" max="3" width="17.5703125" customWidth="1"/>
    <col min="5" max="5" width="17.85546875" customWidth="1"/>
    <col min="6" max="6" width="18.42578125" customWidth="1"/>
    <col min="8" max="8" width="19.5703125" customWidth="1"/>
    <col min="9" max="9" width="18.85546875" customWidth="1"/>
    <col min="11" max="11" width="16.42578125" style="2" customWidth="1"/>
    <col min="12" max="12" width="9.5703125" style="2" bestFit="1" customWidth="1"/>
    <col min="13" max="13" width="9.140625" style="2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18.75" x14ac:dyDescent="0.3">
      <c r="A2" s="3" t="s">
        <v>1</v>
      </c>
      <c r="B2" s="3"/>
      <c r="C2" s="3"/>
      <c r="D2" s="3"/>
      <c r="E2" s="4"/>
      <c r="F2" s="4"/>
      <c r="G2" s="4"/>
    </row>
    <row r="3" spans="1:12" x14ac:dyDescent="0.25">
      <c r="B3" s="5" t="s">
        <v>2</v>
      </c>
      <c r="C3" s="5" t="s">
        <v>3</v>
      </c>
      <c r="D3" s="5"/>
      <c r="E3" s="5" t="s">
        <v>4</v>
      </c>
      <c r="F3" s="5" t="s">
        <v>5</v>
      </c>
      <c r="G3" s="5"/>
      <c r="H3" s="5" t="s">
        <v>6</v>
      </c>
      <c r="I3" s="5" t="s">
        <v>7</v>
      </c>
    </row>
    <row r="4" spans="1:12" ht="18.75" x14ac:dyDescent="0.3">
      <c r="A4" s="6" t="s">
        <v>8</v>
      </c>
      <c r="B4" s="7">
        <v>7373130.5300000003</v>
      </c>
      <c r="C4" s="8"/>
      <c r="D4" s="9"/>
      <c r="E4" s="7">
        <v>7926547.2199999997</v>
      </c>
      <c r="F4" s="8"/>
      <c r="G4" s="9"/>
      <c r="H4" s="10"/>
      <c r="I4" s="10"/>
    </row>
    <row r="5" spans="1:12" ht="15.75" x14ac:dyDescent="0.25">
      <c r="A5" s="11" t="s">
        <v>9</v>
      </c>
      <c r="B5" s="8"/>
      <c r="C5" s="8"/>
      <c r="D5" s="9"/>
      <c r="E5" s="8"/>
      <c r="F5" s="8"/>
      <c r="G5" s="9"/>
      <c r="H5" s="10"/>
      <c r="I5" s="10"/>
    </row>
    <row r="6" spans="1:12" x14ac:dyDescent="0.25">
      <c r="A6" t="s">
        <v>10</v>
      </c>
      <c r="B6" s="8">
        <v>1223220.06</v>
      </c>
      <c r="C6" s="8">
        <v>7995514.1500000004</v>
      </c>
      <c r="D6" s="9"/>
      <c r="E6" s="8">
        <v>1601101.85</v>
      </c>
      <c r="F6" s="8">
        <v>7967438.5700000003</v>
      </c>
      <c r="G6" s="9"/>
      <c r="H6" s="10">
        <f t="shared" ref="H6:I22" si="0">B6-E6</f>
        <v>-377881.79000000004</v>
      </c>
      <c r="I6" s="10">
        <f t="shared" si="0"/>
        <v>28075.580000000075</v>
      </c>
    </row>
    <row r="7" spans="1:12" x14ac:dyDescent="0.25">
      <c r="A7" t="s">
        <v>11</v>
      </c>
      <c r="B7" s="8">
        <v>12447</v>
      </c>
      <c r="C7" s="8">
        <v>1544856.99</v>
      </c>
      <c r="D7" s="9"/>
      <c r="E7" s="8">
        <v>215554.53</v>
      </c>
      <c r="F7" s="8">
        <v>1564954.06</v>
      </c>
      <c r="G7" s="9"/>
      <c r="H7" s="10">
        <f t="shared" si="0"/>
        <v>-203107.53</v>
      </c>
      <c r="I7" s="10">
        <f t="shared" si="0"/>
        <v>-20097.070000000065</v>
      </c>
    </row>
    <row r="8" spans="1:12" x14ac:dyDescent="0.25">
      <c r="A8" t="s">
        <v>12</v>
      </c>
      <c r="B8" s="8">
        <v>0</v>
      </c>
      <c r="C8" s="8">
        <v>15780.21</v>
      </c>
      <c r="D8" s="9"/>
      <c r="E8" s="8">
        <v>2598.15</v>
      </c>
      <c r="F8" s="8">
        <v>17484.66</v>
      </c>
      <c r="G8" s="9"/>
      <c r="H8" s="10">
        <f t="shared" si="0"/>
        <v>-2598.15</v>
      </c>
      <c r="I8" s="10">
        <f t="shared" si="0"/>
        <v>-1704.4500000000007</v>
      </c>
    </row>
    <row r="9" spans="1:12" x14ac:dyDescent="0.25">
      <c r="A9" t="s">
        <v>13</v>
      </c>
      <c r="B9" s="8">
        <v>0</v>
      </c>
      <c r="C9" s="8">
        <v>325171.57</v>
      </c>
      <c r="D9" s="9"/>
      <c r="E9" s="8">
        <v>0</v>
      </c>
      <c r="F9" s="8">
        <v>0</v>
      </c>
      <c r="G9" s="9"/>
      <c r="H9" s="10">
        <f t="shared" si="0"/>
        <v>0</v>
      </c>
      <c r="I9" s="10">
        <f t="shared" si="0"/>
        <v>325171.57</v>
      </c>
      <c r="L9" s="12"/>
    </row>
    <row r="10" spans="1:12" x14ac:dyDescent="0.25">
      <c r="A10" t="s">
        <v>14</v>
      </c>
      <c r="B10" s="8">
        <v>0</v>
      </c>
      <c r="C10" s="8">
        <v>82982</v>
      </c>
      <c r="D10" s="9"/>
      <c r="E10" s="8">
        <v>0</v>
      </c>
      <c r="F10" s="8">
        <v>86250</v>
      </c>
      <c r="G10" s="9"/>
      <c r="H10" s="10">
        <f t="shared" si="0"/>
        <v>0</v>
      </c>
      <c r="I10" s="10">
        <f t="shared" si="0"/>
        <v>-3268</v>
      </c>
      <c r="L10" s="12"/>
    </row>
    <row r="11" spans="1:12" x14ac:dyDescent="0.25">
      <c r="A11" t="s">
        <v>15</v>
      </c>
      <c r="B11" s="8">
        <v>0</v>
      </c>
      <c r="C11" s="8">
        <v>399864</v>
      </c>
      <c r="D11" s="9"/>
      <c r="E11" s="8">
        <v>0</v>
      </c>
      <c r="F11" s="8">
        <v>1081825.54</v>
      </c>
      <c r="G11" s="9"/>
      <c r="H11" s="10">
        <f t="shared" si="0"/>
        <v>0</v>
      </c>
      <c r="I11" s="10">
        <f t="shared" si="0"/>
        <v>-681961.54</v>
      </c>
      <c r="L11" s="12"/>
    </row>
    <row r="12" spans="1:12" x14ac:dyDescent="0.25">
      <c r="A12" t="s">
        <v>16</v>
      </c>
      <c r="B12" s="8">
        <v>0</v>
      </c>
      <c r="C12" s="8">
        <v>190.78</v>
      </c>
      <c r="D12" s="9"/>
      <c r="E12" s="8">
        <v>58.85</v>
      </c>
      <c r="F12" s="8">
        <v>3251.51</v>
      </c>
      <c r="G12" s="9"/>
      <c r="H12" s="10">
        <f t="shared" si="0"/>
        <v>-58.85</v>
      </c>
      <c r="I12" s="10">
        <f t="shared" si="0"/>
        <v>-3060.73</v>
      </c>
      <c r="L12" s="12"/>
    </row>
    <row r="13" spans="1:12" x14ac:dyDescent="0.25">
      <c r="A13" t="s">
        <v>17</v>
      </c>
      <c r="B13" s="8">
        <v>163589.03</v>
      </c>
      <c r="C13" s="8">
        <v>473187.12</v>
      </c>
      <c r="D13" s="9"/>
      <c r="E13" s="8">
        <v>164300.69</v>
      </c>
      <c r="F13" s="8">
        <v>504083.12</v>
      </c>
      <c r="G13" s="9"/>
      <c r="H13" s="10">
        <f t="shared" si="0"/>
        <v>-711.66000000000349</v>
      </c>
      <c r="I13" s="10">
        <f t="shared" si="0"/>
        <v>-30896</v>
      </c>
    </row>
    <row r="14" spans="1:12" x14ac:dyDescent="0.25">
      <c r="A14" t="s">
        <v>18</v>
      </c>
      <c r="B14" s="8">
        <v>46029.26</v>
      </c>
      <c r="C14" s="8">
        <v>323144.78999999998</v>
      </c>
      <c r="D14" s="9"/>
      <c r="E14" s="8">
        <v>114982.05</v>
      </c>
      <c r="F14" s="8">
        <v>664222.99</v>
      </c>
      <c r="G14" s="9"/>
      <c r="H14" s="10">
        <f t="shared" si="0"/>
        <v>-68952.790000000008</v>
      </c>
      <c r="I14" s="10">
        <f t="shared" si="0"/>
        <v>-341078.2</v>
      </c>
    </row>
    <row r="15" spans="1:12" x14ac:dyDescent="0.25">
      <c r="A15" t="s">
        <v>19</v>
      </c>
      <c r="B15" s="8">
        <v>0</v>
      </c>
      <c r="C15" s="8">
        <v>-2406.25</v>
      </c>
      <c r="D15" s="9"/>
      <c r="E15" s="8">
        <v>0</v>
      </c>
      <c r="F15" s="8">
        <v>-6249.26</v>
      </c>
      <c r="G15" s="9"/>
      <c r="H15" s="10">
        <f t="shared" si="0"/>
        <v>0</v>
      </c>
      <c r="I15" s="10">
        <f t="shared" si="0"/>
        <v>3843.01</v>
      </c>
    </row>
    <row r="16" spans="1:12" ht="15.75" x14ac:dyDescent="0.25">
      <c r="A16" s="11" t="s">
        <v>20</v>
      </c>
      <c r="B16" s="8"/>
      <c r="C16" s="8"/>
      <c r="D16" s="9"/>
      <c r="E16" s="8"/>
      <c r="F16" s="8"/>
      <c r="G16" s="9"/>
      <c r="H16" s="10"/>
      <c r="I16" s="10"/>
    </row>
    <row r="17" spans="1:9" x14ac:dyDescent="0.25">
      <c r="A17" t="s">
        <v>10</v>
      </c>
      <c r="B17" s="8">
        <v>1075847.07</v>
      </c>
      <c r="C17" s="8">
        <v>6510492.9299999997</v>
      </c>
      <c r="D17" s="9"/>
      <c r="E17" s="8">
        <v>1025035.51</v>
      </c>
      <c r="F17" s="8">
        <v>6563307.0700000003</v>
      </c>
      <c r="G17" s="9"/>
      <c r="H17" s="10">
        <f t="shared" ref="H17:I26" si="1">B17-E17</f>
        <v>50811.560000000056</v>
      </c>
      <c r="I17" s="10">
        <f>C17-F17</f>
        <v>-52814.140000000596</v>
      </c>
    </row>
    <row r="18" spans="1:9" x14ac:dyDescent="0.25">
      <c r="A18" t="s">
        <v>11</v>
      </c>
      <c r="B18" s="8">
        <v>215730.52</v>
      </c>
      <c r="C18" s="8">
        <v>2053360.49</v>
      </c>
      <c r="D18" s="9"/>
      <c r="E18" s="8">
        <v>287420.92</v>
      </c>
      <c r="F18" s="8">
        <v>1635326.25</v>
      </c>
      <c r="G18" s="9"/>
      <c r="H18" s="10">
        <f t="shared" si="1"/>
        <v>-71690.399999999994</v>
      </c>
      <c r="I18" s="10">
        <f t="shared" si="0"/>
        <v>418034.24</v>
      </c>
    </row>
    <row r="19" spans="1:9" x14ac:dyDescent="0.25">
      <c r="A19" t="s">
        <v>12</v>
      </c>
      <c r="B19" s="8">
        <v>0</v>
      </c>
      <c r="C19" s="8">
        <v>0</v>
      </c>
      <c r="D19" s="9"/>
      <c r="E19" s="8">
        <v>8806.9</v>
      </c>
      <c r="F19" s="8">
        <v>12257.23</v>
      </c>
      <c r="G19" s="9"/>
      <c r="H19" s="10">
        <f t="shared" si="1"/>
        <v>-8806.9</v>
      </c>
      <c r="I19" s="10">
        <f t="shared" si="0"/>
        <v>-12257.23</v>
      </c>
    </row>
    <row r="20" spans="1:9" x14ac:dyDescent="0.25">
      <c r="A20" t="s">
        <v>13</v>
      </c>
      <c r="B20" s="8">
        <v>0</v>
      </c>
      <c r="C20" s="8">
        <v>25299.25</v>
      </c>
      <c r="D20" s="9"/>
      <c r="E20" s="8">
        <v>2109.7199999999998</v>
      </c>
      <c r="F20" s="8">
        <v>2109.7199999999998</v>
      </c>
      <c r="G20" s="9"/>
      <c r="H20" s="10">
        <f t="shared" si="1"/>
        <v>-2109.7199999999998</v>
      </c>
      <c r="I20" s="10">
        <f t="shared" si="0"/>
        <v>23189.53</v>
      </c>
    </row>
    <row r="21" spans="1:9" x14ac:dyDescent="0.25">
      <c r="A21" t="s">
        <v>14</v>
      </c>
      <c r="B21" s="8">
        <v>0</v>
      </c>
      <c r="C21" s="8">
        <v>0</v>
      </c>
      <c r="D21" s="9"/>
      <c r="E21" s="8">
        <v>0</v>
      </c>
      <c r="F21" s="8">
        <v>165964</v>
      </c>
      <c r="G21" s="9"/>
      <c r="H21" s="10">
        <f>B21-E21</f>
        <v>0</v>
      </c>
      <c r="I21" s="10">
        <f t="shared" si="0"/>
        <v>-165964</v>
      </c>
    </row>
    <row r="22" spans="1:9" x14ac:dyDescent="0.25">
      <c r="A22" t="s">
        <v>15</v>
      </c>
      <c r="B22" s="8">
        <v>163589.03</v>
      </c>
      <c r="C22" s="8">
        <v>470662.64</v>
      </c>
      <c r="D22" s="9"/>
      <c r="E22" s="8">
        <v>104515.27</v>
      </c>
      <c r="F22" s="8">
        <v>572226.28</v>
      </c>
      <c r="G22" s="9"/>
      <c r="H22" s="10">
        <f t="shared" si="1"/>
        <v>59073.759999999995</v>
      </c>
      <c r="I22" s="10">
        <f t="shared" si="0"/>
        <v>-101563.64000000001</v>
      </c>
    </row>
    <row r="23" spans="1:9" x14ac:dyDescent="0.25">
      <c r="A23" t="s">
        <v>16</v>
      </c>
      <c r="B23" s="8">
        <v>0</v>
      </c>
      <c r="C23" s="8">
        <v>0</v>
      </c>
      <c r="D23" s="9"/>
      <c r="E23" s="8">
        <v>568.4</v>
      </c>
      <c r="F23" s="8">
        <v>449832.81</v>
      </c>
      <c r="G23" s="9"/>
      <c r="H23" s="10">
        <f t="shared" si="1"/>
        <v>-568.4</v>
      </c>
      <c r="I23" s="10">
        <f t="shared" si="1"/>
        <v>-449832.81</v>
      </c>
    </row>
    <row r="24" spans="1:9" x14ac:dyDescent="0.25">
      <c r="A24" t="s">
        <v>17</v>
      </c>
      <c r="B24" s="8">
        <v>870416.4</v>
      </c>
      <c r="C24" s="8">
        <v>1199630.1499999999</v>
      </c>
      <c r="D24" s="9"/>
      <c r="E24" s="8">
        <v>867258.78</v>
      </c>
      <c r="F24" s="8">
        <v>1207041.21</v>
      </c>
      <c r="G24" s="9"/>
      <c r="H24" s="10">
        <f t="shared" si="1"/>
        <v>3157.6199999999953</v>
      </c>
      <c r="I24" s="10">
        <f t="shared" si="1"/>
        <v>-7411.0600000000559</v>
      </c>
    </row>
    <row r="25" spans="1:9" x14ac:dyDescent="0.25">
      <c r="A25" t="s">
        <v>18</v>
      </c>
      <c r="B25" s="8">
        <v>56738.87</v>
      </c>
      <c r="C25" s="8">
        <v>474728.95</v>
      </c>
      <c r="D25" s="9"/>
      <c r="E25" s="8">
        <v>92991.87</v>
      </c>
      <c r="F25" s="8">
        <v>630004.52</v>
      </c>
      <c r="G25" s="9"/>
      <c r="H25" s="10">
        <f t="shared" si="1"/>
        <v>-36252.999999999993</v>
      </c>
      <c r="I25" s="10">
        <f t="shared" si="1"/>
        <v>-155275.57</v>
      </c>
    </row>
    <row r="26" spans="1:9" x14ac:dyDescent="0.25">
      <c r="A26" t="s">
        <v>19</v>
      </c>
      <c r="B26" s="8">
        <v>0</v>
      </c>
      <c r="C26" s="8">
        <v>68.75</v>
      </c>
      <c r="D26" s="9"/>
      <c r="E26" s="8">
        <v>0</v>
      </c>
      <c r="F26" s="8">
        <v>885.28</v>
      </c>
      <c r="G26" s="9"/>
      <c r="H26" s="10">
        <f t="shared" si="1"/>
        <v>0</v>
      </c>
      <c r="I26" s="10">
        <f t="shared" si="1"/>
        <v>-816.53</v>
      </c>
    </row>
    <row r="29" spans="1:9" x14ac:dyDescent="0.25">
      <c r="F29" s="2"/>
    </row>
    <row r="30" spans="1:9" x14ac:dyDescent="0.25">
      <c r="C30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dcterms:created xsi:type="dcterms:W3CDTF">2021-02-03T19:45:27Z</dcterms:created>
  <dcterms:modified xsi:type="dcterms:W3CDTF">2021-02-03T19:46:28Z</dcterms:modified>
</cp:coreProperties>
</file>