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OUNTS PAYABLE FILES\"/>
    </mc:Choice>
  </mc:AlternateContent>
  <bookViews>
    <workbookView xWindow="90" yWindow="30" windowWidth="15255" windowHeight="9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6" i="1" l="1"/>
  <c r="D9" i="1"/>
</calcChain>
</file>

<file path=xl/sharedStrings.xml><?xml version="1.0" encoding="utf-8"?>
<sst xmlns="http://schemas.openxmlformats.org/spreadsheetml/2006/main" count="1776" uniqueCount="1021">
  <si>
    <t>PURCHASE DATE</t>
  </si>
  <si>
    <t>COMPANY</t>
  </si>
  <si>
    <t>DESCRIPTION</t>
  </si>
  <si>
    <t>AMOUNT</t>
  </si>
  <si>
    <t>AT&amp;T DATA</t>
  </si>
  <si>
    <t>BOARD MEMBERS &amp; MR FLYNN IPAD DATA PLANS</t>
  </si>
  <si>
    <t>NSBA</t>
  </si>
  <si>
    <t>DEBBIE HUDSON NSBA CONFERENCE REGISTRATION 4/13-4/15 2013</t>
  </si>
  <si>
    <t>AMAZON</t>
  </si>
  <si>
    <t>MARRIOTT</t>
  </si>
  <si>
    <t>GALT HOUSE</t>
  </si>
  <si>
    <t>KSBA CONFERENCE--HEIDI ESTES</t>
  </si>
  <si>
    <t>KASS CONFERENCE--JIM FLYNN</t>
  </si>
  <si>
    <t>"SHAPING SCHOOL CULTURE" BOOK</t>
  </si>
  <si>
    <t>"100+ SAYE TO RECOGNIZE &amp; REWARD YOUR SCHOOL STAFF" BOOK</t>
  </si>
  <si>
    <t>WAL MART</t>
  </si>
  <si>
    <t>ITUNES CARDS FOR ADMINISTRATORS</t>
  </si>
  <si>
    <t>HOLIDAY INN</t>
  </si>
  <si>
    <t>SCOTT HARVEY OVERNIGHT STAY</t>
  </si>
  <si>
    <t>KY STATE TREASURER</t>
  </si>
  <si>
    <t>ANNUAL REPORT ONLINE FILING</t>
  </si>
  <si>
    <t>BOOSTER CHAIR FOR PRESCHOOL</t>
  </si>
  <si>
    <t>SOUTHWEST AIRLINES</t>
  </si>
  <si>
    <t>AIRFARE FOR BRIGETTE CRAWFORD TO NSBA</t>
  </si>
  <si>
    <t>VIDEO TECHNOLOGY FOR INSTRUCTIONAL PURPOSES</t>
  </si>
  <si>
    <t>VIMEO PLUS</t>
  </si>
  <si>
    <t xml:space="preserve">CREDIT FROM PREVIOUSLY BILLED IPAD DATA PLANS </t>
  </si>
  <si>
    <t>SURVEY MONKEY</t>
  </si>
  <si>
    <t>GOLD PLAN 2/1/13-1/31/14</t>
  </si>
  <si>
    <t>MR FLYNN IPAD DATA PLAN (WILL BE CREDITED)</t>
  </si>
  <si>
    <t>2/22-2/24</t>
  </si>
  <si>
    <t>MEALS DURING KSBA &amp; SSAC</t>
  </si>
  <si>
    <t>UK/GATTON</t>
  </si>
  <si>
    <t>KASBO REGISTRATION FOR AMANDA DEWEESE</t>
  </si>
  <si>
    <t>"DRIVE: THE SURPRISING TRUTH ABOUT WHAT MOTIVATES US" BOOK</t>
  </si>
  <si>
    <t>"THE SHAPING SCHOOL CULTURE FIELDBOOK" BOOK</t>
  </si>
  <si>
    <t>VARIOUS</t>
  </si>
  <si>
    <t>KYCPA</t>
  </si>
  <si>
    <t>CONFERENCE REGISTRATION FOR AMANDA DEWEESE</t>
  </si>
  <si>
    <t>NSBA LODGING FOR DEBBIE HUDSON &amp; BRIGETTE CRAWFORD (FUNDS BEING REIMBURSED)</t>
  </si>
  <si>
    <t>LOWE'S</t>
  </si>
  <si>
    <t>BLOW UP SCREEN FOR MSYSC ASSEMBLIES</t>
  </si>
  <si>
    <t>CHEDDAR'S</t>
  </si>
  <si>
    <t>ADMINISTRATIVE PROFESSIONALS MEAL</t>
  </si>
  <si>
    <t>BEST BUY</t>
  </si>
  <si>
    <t>FLASH DRIVES FOR NEW TEACHERS</t>
  </si>
  <si>
    <t>WAL-MART</t>
  </si>
  <si>
    <t>ADDITIONAL FOOD FOR SENIOR CLASS CCR COOKOUT</t>
  </si>
  <si>
    <t>LOPC SENIOR BREAKFAST</t>
  </si>
  <si>
    <t>THE WEBSTRAUNT STORE</t>
  </si>
  <si>
    <t>INSULATED FOOD DELIVERY BAG (CTE)</t>
  </si>
  <si>
    <t>FRANKLIN COVEY</t>
  </si>
  <si>
    <t>LEADER IN ME TRAINING SUPPLIES</t>
  </si>
  <si>
    <t>VISA</t>
  </si>
  <si>
    <t>ANNUAL FEE</t>
  </si>
  <si>
    <t>KY SOCIETY OF CPA'S</t>
  </si>
  <si>
    <t>MEMBERSHIP REGISTRATION FOR AMANDA DEWEESE</t>
  </si>
  <si>
    <t>HOTEL STAY (FLYNN)  KLA KICKOFF TRAINING</t>
  </si>
  <si>
    <t>HOTEL STAY (FLYNN) KASA ANNUAL SUMMER INSTITUTE</t>
  </si>
  <si>
    <t>AMERICAN AIRLINES</t>
  </si>
  <si>
    <t>AIRFARE FOR SHEILA BAUGH TO ATTEND SUPERINTENDENT'S FORUM (REIMBURSED BY KDE)</t>
  </si>
  <si>
    <t>AIRFARE FOR DR. FLYNN TO ATTEND SUPERINTENDENT'S FORUM (REIMBURSED BY HUB)</t>
  </si>
  <si>
    <t>AIRFARE FOR ROBIN WINNECKE TO ATTEND SUPERINTENDENT'S FORUM (REIMBURSED BY HUB)</t>
  </si>
  <si>
    <t>TABLET &amp; NOTEBOOK STORAGE CARTS</t>
  </si>
  <si>
    <t>24 TABLET NETBOOK CHARGIN STATION AND STORAGE CART</t>
  </si>
  <si>
    <t>MEALS DURING SUPERINTENDENT FORUM (REIMBURSED BY HUB GRANT)</t>
  </si>
  <si>
    <t>LUGGAGE AND PARKING SERVICES FOR SUPERINTENDENT FORUM (REIMBURSED BY HUB GRANT)</t>
  </si>
  <si>
    <t>HAMPTON INN</t>
  </si>
  <si>
    <t>HOTEL FOR DR FLYNN DURING SUPERINTENDENT FORUM (REIMBURSED BY HUB GRANT)</t>
  </si>
  <si>
    <t>HOTEL FOR ROBIN WINNECKE DURING SUPERINTENDENT FORUM (REIMBURSED BY HUB GRANT)</t>
  </si>
  <si>
    <t>HOTEL FOR SHELIA BAUGH DURING SUPERINTENDENT FORUM</t>
  </si>
  <si>
    <t>KINDLE BOOK FOR PROFESSIONAL DEVELOPMENT</t>
  </si>
  <si>
    <t>LITTLE CAESAR'S</t>
  </si>
  <si>
    <t>SSAC MEETING</t>
  </si>
  <si>
    <t>SHELINA SMITH &amp; TIM SCHLOSSER ROOMS FOR CONFERENCE</t>
  </si>
  <si>
    <t>HUDSON, WEBSTER &amp; CRAWFORD HOTEL ROOMS DURING CONFERENCE</t>
  </si>
  <si>
    <t>DR FLYNN 2 NIGHT STAY DURING KASS WINTER CONFERENCE</t>
  </si>
  <si>
    <t xml:space="preserve">AIRLINE TICKETS FOR SHELINA SMITH &amp; PRINCIPALS JSA PRINCIPAL FORUM </t>
  </si>
  <si>
    <t>AMERICAN AIRPORT</t>
  </si>
  <si>
    <t>TRANSPORTATION FROM AIRPORT TO HOTEL DURING JSA PRICIPAL FORUM</t>
  </si>
  <si>
    <t>ECONOMIC WORKSHOP CONFERENCE FOR AMANDA DEWEESE</t>
  </si>
  <si>
    <t>KY SECRETARY OF STATE</t>
  </si>
  <si>
    <t>KSBA PARKING FEE FOR DR. FLYNN</t>
  </si>
  <si>
    <t>ANNUAL SUBSCRIPTION 2/1/14-1/30/15</t>
  </si>
  <si>
    <t>DISTRICT ADMINISTRATION LEADERSHIP INSTITUTE AIR TRAVEL FOR DR. FLYNN (WILL BE REIMBURSED)</t>
  </si>
  <si>
    <t>AT&amp;T</t>
  </si>
  <si>
    <t>PHONE CASE FOR DR. FLYNN</t>
  </si>
  <si>
    <t>SUPERSHUTTLE</t>
  </si>
  <si>
    <t>DELTA AIR</t>
  </si>
  <si>
    <t>TICKETS FOR FLYNN, SCHOLOSSER &amp; GROVER "ONE TO ONE INITIATIVE" VISIT--PAID FOR BY SIG GRANT</t>
  </si>
  <si>
    <t xml:space="preserve">AIRPORT TRANSPORTATION FOR SUPERINTENDENT SUMMIT </t>
  </si>
  <si>
    <t>LUGGAGE CHARGE (WILL BE REIMBURSED BY DA LEADERSHIP)</t>
  </si>
  <si>
    <t>BNA NASHVILLE</t>
  </si>
  <si>
    <t>LONG TERM PARKING (WILL BE REIMBURSED BY DA LEADERSHIP)</t>
  </si>
  <si>
    <t>TRAINING CLASS FOR AMANDA DEWEESE</t>
  </si>
  <si>
    <t>STATE AUDITOR TRAINING FOR AMANDA DEWEESE</t>
  </si>
  <si>
    <t>NASACT</t>
  </si>
  <si>
    <t>ADVANTAGE CAR</t>
  </si>
  <si>
    <t>CHARLOTTE NC AIRPORT</t>
  </si>
  <si>
    <t>CAR RENTAL FOR FLYNN, SCHOLOSSER &amp; GROVER "ONE TO ONE INITIATIVE" VISIT--PAID FOR BY SIG GRANT</t>
  </si>
  <si>
    <t>HOTEL SERVICES FOR FLYNN, SCHOLOSSER &amp; GROVER "ONE TO ONE INITIATIVE" VISIT--PAID FOR BY SIG GRANT</t>
  </si>
  <si>
    <t>PARKING FOR FLYNN, SCHOLOSSER &amp; GROVER "ONE TO ONE INITIATIVE" VISIT--PAID FOR BY SIG GRANT</t>
  </si>
  <si>
    <t>RENTAL CAR GAS FOR FLYNN, SCHOLOSSER &amp; GROVER "ONE TO ONE INITIATIVE" VISIT--PAID FOR BY SIG GRANT</t>
  </si>
  <si>
    <t>AMERICAN RED CROSS</t>
  </si>
  <si>
    <t>CPR INSTRUCTOR TRAINING</t>
  </si>
  <si>
    <t xml:space="preserve">FSHS HOSA AIRLINE TICKETS </t>
  </si>
  <si>
    <t>FSHS JOSTENS RENAISSANCE TICKETS</t>
  </si>
  <si>
    <t>ANNUAL CHARGE</t>
  </si>
  <si>
    <t>FRANKLIN COUNTRY CLUB</t>
  </si>
  <si>
    <t>REQUIRED ETHICS WEBCAST FOR AMANDA DEWEESE</t>
  </si>
  <si>
    <t>FY15 CPA DUES FOR AMANDA DEWEESE</t>
  </si>
  <si>
    <t>KY ACCOUNTANCY</t>
  </si>
  <si>
    <t>FY15 LICENSE FEE FOR AMANDA DEWEESE</t>
  </si>
  <si>
    <t>KINDLE BOOK--REIMBURSED BY DR. FLYNN</t>
  </si>
  <si>
    <t>DISTRICT LEADERSHIP RETREAT LUNCH (REIMBURSED BY FSEEF)</t>
  </si>
  <si>
    <t>DVD FOR DISTRICT LEADERSHIP MEETINGS</t>
  </si>
  <si>
    <t>LEXINGTON CTR BOX OFFICE</t>
  </si>
  <si>
    <t>PARKING FOR CONTINUOUS IMPROVEMENT SUMMIT (FLYNN)</t>
  </si>
  <si>
    <t>SHELIA BAUGH LODGING FOR SUMMIT</t>
  </si>
  <si>
    <t>AIRSERVER LICENSES</t>
  </si>
  <si>
    <t>THE JOHN MAXWELL CO</t>
  </si>
  <si>
    <t>MULTICULTURAL AMERICA</t>
  </si>
  <si>
    <t>AIRSERVERS 2 &amp; 5 FOR MAC EDUCATION LICENSES</t>
  </si>
  <si>
    <t>LEADERSHIP GUIDES</t>
  </si>
  <si>
    <t>TEACHER RESOURCES AT SIMPSON ELEMENTARY</t>
  </si>
  <si>
    <t>MARRIOTT LOUISVILLE</t>
  </si>
  <si>
    <t>KSBA WINTER SYMPOSIUM--DAVID WEBSTER</t>
  </si>
  <si>
    <t>B. CRAWFORD, D WEBSTER HOTEL STAY DURING KSBA CONFERENCE</t>
  </si>
  <si>
    <t>D WESTER KASS CONFERENCE</t>
  </si>
  <si>
    <t>J FLYNN KASS CONFERENCE</t>
  </si>
  <si>
    <t>AASA</t>
  </si>
  <si>
    <t>J FLYNN AASA CONFERENCE REGISTRATION</t>
  </si>
  <si>
    <t>J FLYNN AASA CONFERENCE AIRLINE TICKETS</t>
  </si>
  <si>
    <t>ANNUAL SUBSCRIPTION 2/1/15-1/30/16</t>
  </si>
  <si>
    <t>IPAD TABLET COVER FOR SUPERINTENDENT</t>
  </si>
  <si>
    <t>MARRIOTT GASLAMP</t>
  </si>
  <si>
    <t>LODGING - J. FLYNN DURING AASA CONF. IN SAN DIEGO, CA</t>
  </si>
  <si>
    <t>RENEW VIMEO PLUS MEMBERSHIP</t>
  </si>
  <si>
    <t>MARRIOTT SD MARINA</t>
  </si>
  <si>
    <t>ACT PROGRAMS</t>
  </si>
  <si>
    <t>TEST FEE FOR STUDENT</t>
  </si>
  <si>
    <t>TYLER CONNECT</t>
  </si>
  <si>
    <t>TYLER USER CONFERENCE (5/3-5/6) REGISTRATION FOR A. DEWEESE &amp; R. CLARK</t>
  </si>
  <si>
    <t>OMNI NASHVILLE</t>
  </si>
  <si>
    <t>LODGING - D. WEBSTER DURING NSBA CONF. IN NASHVILLE, TN</t>
  </si>
  <si>
    <t>PARKING FOR KASA CONFERENCE (J. FLYNN)</t>
  </si>
  <si>
    <t>3/21-3/22</t>
  </si>
  <si>
    <t>MUSIC CITY CENTER</t>
  </si>
  <si>
    <t>PARKING FOR NSBA CONFERENCE (J. FLYNN)</t>
  </si>
  <si>
    <t>HOLIDAY INNS SELECT</t>
  </si>
  <si>
    <t>LODGING - H. ESTES &amp; N. UHLS DURING NSBA CONF. IN NASHVILLE, TN</t>
  </si>
  <si>
    <t>COURTYARD BY MARRIOTT</t>
  </si>
  <si>
    <t>LODGING - B. CRAWFORD DURING NSBA CONF. IN NASHVILLE, TN</t>
  </si>
  <si>
    <t>DOUBLETREE HOTELS</t>
  </si>
  <si>
    <t>LODGING - W. STONE DURING NSBA CONF. IN NASHVILLE, TN</t>
  </si>
  <si>
    <t>AIRLINE TICKETS FOR 2 SPONSORS AND 9 STUDENTS TO HOSA CONFERENCE IN CALIFORNIA</t>
  </si>
  <si>
    <t>PD BY HS</t>
  </si>
  <si>
    <t>L2GKY SEC OF STATE</t>
  </si>
  <si>
    <t>ANNUAL REPORT ONLINE FILING FEE FOR DISTRICT FINANCE CORP.</t>
  </si>
  <si>
    <t>REGISTRATION FOR A. DEWEESE - AUDITING TRAINING SEMINAR IN NASHVILLE 4/27-4/28</t>
  </si>
  <si>
    <t>SHUTTLE TO &amp; FROM AIRPORT/HOTEL DURING HOSA CONF. 6/23/15 (REIMB. BY FSHS)</t>
  </si>
  <si>
    <t>EMBASSY SUITES-LEXINGTON</t>
  </si>
  <si>
    <t>LODGING - J. FLYNN TO KENTUCKY RISING SUMMIT 5/15-5/16</t>
  </si>
  <si>
    <t>WKU ALUMNI SQUARE</t>
  </si>
  <si>
    <t>PARKING FEE - J. FLYNN TO ENGAGE LEADERSHIP LUNCHEON AT WKU</t>
  </si>
  <si>
    <t>ANNUAL CHARGE FOR 6/15 THROUGH 11/15</t>
  </si>
  <si>
    <t>MNAA-AIRPORT PARK</t>
  </si>
  <si>
    <t xml:space="preserve">PARKING AT AIRPORT - CHINA TRIP - J. FLYNN </t>
  </si>
  <si>
    <t>HILTON HOTELS-ANAHEIM</t>
  </si>
  <si>
    <t>HOSA NATIONALS - HOTEL 6/23-6/28</t>
  </si>
  <si>
    <t>WKU  CONF/CATERING</t>
  </si>
  <si>
    <t>ENGAGE LEADERSHIP LUNCHEON - J. FLYNN - 7/10/15</t>
  </si>
  <si>
    <t>LODGING - D. WEBSTER DURING KSBA SUMMER LEADERSHIP INSTITUTE 7/9-7/10</t>
  </si>
  <si>
    <t>LODGING - N. UHLS DURING KSBA SUMMER LEADERSHIP INSTITUTE 7/9-7/11</t>
  </si>
  <si>
    <t>SQ KASA-LOUISVILLE</t>
  </si>
  <si>
    <t>BOOK PURCHASE - J. FLYNN</t>
  </si>
  <si>
    <t>COFFEE ON THE RUN</t>
  </si>
  <si>
    <t>MEAL/REFRESHMENT DURING KASA - LOUISVILLE - J. FLYNN</t>
  </si>
  <si>
    <t>GALT HOUSE - LOUISVILLE</t>
  </si>
  <si>
    <t>MARRIOTT - LEXINGTON</t>
  </si>
  <si>
    <t>DUES/RENEWAL FOR 2015-2015 (A. DEWEESE)</t>
  </si>
  <si>
    <t>LODGING - J. FLYNN DURING KASA LEADERSHIP INSTITUTE 7/14-7/16</t>
  </si>
  <si>
    <t>MAGNOLIA CAFÉ</t>
  </si>
  <si>
    <t>MEAL - J. FLYNN DURING KASA LEADERSHIP INSTITUTE 7/14-7/16</t>
  </si>
  <si>
    <t>MOREHEAD STATE UNIV.</t>
  </si>
  <si>
    <t>DOCTORAL SCHOLARSHIP AGREEMENT - STUDENT (J. EMBERTON)</t>
  </si>
  <si>
    <t>INVITE.COM</t>
  </si>
  <si>
    <t>EXPEDIA.COM</t>
  </si>
  <si>
    <t>LODGING FOR LEANN FISHER DURING SCOTT TRIMBLE CONF IN LOUISVILLE 10/19-10/23</t>
  </si>
  <si>
    <t>EVENT TICKET FOR J. EMBERTON TO ATTEND GAFE SUMMIT 10/2 IN LOUISVILLE</t>
  </si>
  <si>
    <t>PARKING FEE FOR J. FLYNN  DURING ENGAGE LUNCHEON SERIES 9/22</t>
  </si>
  <si>
    <t>ORION GARDEN MARKER</t>
  </si>
  <si>
    <t>KYSBA</t>
  </si>
  <si>
    <t xml:space="preserve">REGISTRATION FOR BRIGETTE CRAWFORD - KSBA WINTER SYMPOSIUM IN LOUISVILLE </t>
  </si>
  <si>
    <t>REGISTRATION FOR NANCY UHLS - KSBA WINTER SYMPOSIUM IN LOUISVILLE (XTRA TKT TO BE REIMB)</t>
  </si>
  <si>
    <t>MARKER FOR WKU CONFUCIUS GARDEN PROJECT @ BEASLEY HOUSE</t>
  </si>
  <si>
    <t>PARKING AT AIRPORT -   WASHINGTON DC TRIP - J. FLYNN</t>
  </si>
  <si>
    <t>RENAISSANCE HOTEL</t>
  </si>
  <si>
    <t>LODGING FOR J. FLYNN IN WASHINGTON, DC</t>
  </si>
  <si>
    <t>MARRIOTT - LOUISVILLE</t>
  </si>
  <si>
    <t>LODGING FOR N. UHLS DURING KASS CONFERENCE 12/3-12/4</t>
  </si>
  <si>
    <t>LODGING FOR S. SMITH DURING KASS CONFERENCE 12/6</t>
  </si>
  <si>
    <t>LODGING FOR T. SCHLOSSER DURING KASS CONFERENCE 12/6</t>
  </si>
  <si>
    <t>LODGING FOR C. DELK DURING KASS CONFERENCE 12/6</t>
  </si>
  <si>
    <t>LODGING FOR J. FLYNN DURING KASS CONFERENCE 12/6-12/7</t>
  </si>
  <si>
    <t>ANNUAL CHARGE FOR 12/15-11/16</t>
  </si>
  <si>
    <t>VISA FEE</t>
  </si>
  <si>
    <t>CREDIT REF 7444500AB2X5XS1V1 - B. CRAWFORD CANCELLATION</t>
  </si>
  <si>
    <t>MSU CASHIERS</t>
  </si>
  <si>
    <t>WINTER TERM BILL FOR J EMBERTON - PER DOCTORAL SCHOLARSHIP AGREEMENT</t>
  </si>
  <si>
    <t>VISA FEES</t>
  </si>
  <si>
    <t>REFUND OF LATE FEES</t>
  </si>
  <si>
    <t>UK EXECUTIVE EDUCATION</t>
  </si>
  <si>
    <t>DOLLAR GENERAL MARKET</t>
  </si>
  <si>
    <t>SUPPLIES FOR BOARD MEETING 1/19/16 (SCHOOL BOARD RECOGNITION MONTH)</t>
  </si>
  <si>
    <t>WAL-MART SUPERCENTER</t>
  </si>
  <si>
    <t>SUBSCRIPTION RENEWAL 2/1/2016-1/31/2017</t>
  </si>
  <si>
    <t>LONGHORN STEAKHOUSE</t>
  </si>
  <si>
    <t>MEAL - J. FLYNN DURING GRREC BOARD MTG/LEGISLATIVE DISCUSSION 2/3-2/4</t>
  </si>
  <si>
    <t>APPLEBEES</t>
  </si>
  <si>
    <t>IPHONE CASE FOR J. FLYNN</t>
  </si>
  <si>
    <t>REGISTRATION FEE - A. DEWEESE</t>
  </si>
  <si>
    <t>UPS</t>
  </si>
  <si>
    <t>PKG PICKUP FEE - BANNER TO ANNUAL KSBA CONFERENCE</t>
  </si>
  <si>
    <t>DAILY NEWS</t>
  </si>
  <si>
    <t>WKU BOOKSTORE</t>
  </si>
  <si>
    <t>BOOKS FOR GATTON ACADEMY STUDENT (N. LATHAM)</t>
  </si>
  <si>
    <t>SUBSCRIPTION - DR FLYNN</t>
  </si>
  <si>
    <t>SOS</t>
  </si>
  <si>
    <t>DFC ANNUAL REPORT FILING FEE</t>
  </si>
  <si>
    <t>SUBSCRIPTION (ARTICLES) - DR FLYNN</t>
  </si>
  <si>
    <t>VIMEO.COM</t>
  </si>
  <si>
    <t>VIMEO PLUS MEMBERSHIP 3/26/16-3/26/17</t>
  </si>
  <si>
    <t>2016 KASBO WORKSHOP REGISTRATION FOR FINANCE DIRECTOR</t>
  </si>
  <si>
    <t>AIRFARE TO SHIPLEY &amp; ASSOC. SUMMER RETREAT IN TAMPA 6/20-6/23/16</t>
  </si>
  <si>
    <t>Q PUBLIC</t>
  </si>
  <si>
    <t>ANNUAL SUBSCRIPTION (FOR AREA MAPS)</t>
  </si>
  <si>
    <t>MONTHLY SUBSCRIPTION (ARTICLES) - DR FLYNN</t>
  </si>
  <si>
    <t>LOVE'S</t>
  </si>
  <si>
    <t>FUEL FOR DISTRICT VAN</t>
  </si>
  <si>
    <t>SUPT. SUMMIT DINNER (J. FLYNN)</t>
  </si>
  <si>
    <t>CAPITAL PLAZA HOTEL</t>
  </si>
  <si>
    <t>LODGING FOR J. FLYNN DURING SUPT. SUMMIT</t>
  </si>
  <si>
    <t>NETBRANDS MEDIA</t>
  </si>
  <si>
    <t>WRISTBANDS FOR 6TH GRADE STUDENTS</t>
  </si>
  <si>
    <t>HITECHNIC.COM</t>
  </si>
  <si>
    <t>NXT IRLINK SENSOR FOR LEGO ROBOTICS/AQUABOTS CAMP</t>
  </si>
  <si>
    <t>MSU TOUCHNET</t>
  </si>
  <si>
    <t>SUMMER TUITION FOR J. EMBERTON (DOCTORAL SCHOLARSHIP)</t>
  </si>
  <si>
    <t>AT&amp;T SPRING MOBILE</t>
  </si>
  <si>
    <t>HOLIDAY INN - FL</t>
  </si>
  <si>
    <t>LODGING FOR J KIRCHNER - JIM SHIPLEY CCI TRAINING 6/20-6/23</t>
  </si>
  <si>
    <t>LODGING FOR S SMITH - JIM SHIPLEY CCI TRAINING  6/20-6/23</t>
  </si>
  <si>
    <t>BAL. DUE - SUMMER TUITION FOR J EMBERTON (DOCTORAL SCHOLARSHIP)</t>
  </si>
  <si>
    <t>MARRIOTT LEXINGTON</t>
  </si>
  <si>
    <t>LODGING FOR DAVID WEBSTER DURING KSBA SUMMER LEADERSHIP 7/7-7/9</t>
  </si>
  <si>
    <t>CREDIT FOR TAX EXEMPT ON LODGING 7/7-7/9 (ABOVE)</t>
  </si>
  <si>
    <t>JOES CRAB SHACK</t>
  </si>
  <si>
    <t xml:space="preserve">MEAL FOR J FLYNN DURING KASA SUMMER LEADERSHIP CONF. </t>
  </si>
  <si>
    <t>GALT HOUSE (THELMA'S)</t>
  </si>
  <si>
    <t>GALT HOUSE LOUISVILLE</t>
  </si>
  <si>
    <t>LODGING FOR J FLYNN DURING KASA SUMMER CONF 7/19-7/21</t>
  </si>
  <si>
    <t>GALT HOUSE (CAFÉ MAGN)</t>
  </si>
  <si>
    <t>INTERNATION THOUGHT</t>
  </si>
  <si>
    <t>BOOK PURCHASE - J FLYNN</t>
  </si>
  <si>
    <t>2017 MEMBERSHIP DUES - A DEWEESE</t>
  </si>
  <si>
    <t>LICENSE RENEWAL - A DEWEESE</t>
  </si>
  <si>
    <t>TDDL FRANKFORT KY</t>
  </si>
  <si>
    <t>MVR FOR ALL LICENSED DRIVERS IN TRANSPORTATION DEPT.</t>
  </si>
  <si>
    <t>OPENTIP.COM</t>
  </si>
  <si>
    <t>SAFETY VESTS FOR PRESCHOOLERS</t>
  </si>
  <si>
    <t xml:space="preserve">LODGING-S SMITH, L FISHER - IT KICK OFF </t>
  </si>
  <si>
    <t>FALL TUITION - J EMBERTON (DOCTORAL SCHOLARSHIP)</t>
  </si>
  <si>
    <t>READING RAINBOW.COM</t>
  </si>
  <si>
    <t>1 YR ADVENTURER ACCESS FOR HOMEBOUND SPED STUDENTS</t>
  </si>
  <si>
    <t>DAIRY QUEEN</t>
  </si>
  <si>
    <t>SUPPLIES FOR EXPLORATORIUM LAB - PURCHASED BY MATT STAGGS</t>
  </si>
  <si>
    <t>REWARD FOR OUTSTANDING SCORES ON TESTS AT LES - SHELINA SMITH</t>
  </si>
  <si>
    <t>NBPTS</t>
  </si>
  <si>
    <t xml:space="preserve">KY TRANSPORTATION </t>
  </si>
  <si>
    <t>MVR FOR SHELINA SMITH AND AMANDA DEWEESE (ADDED DRIVERS OF DISTRICT VEHICLES)</t>
  </si>
  <si>
    <t>NATIONAL BOARD REGISTRATION - COURTNEY GASS, CASEY SPEED</t>
  </si>
  <si>
    <t xml:space="preserve">NATIONAL BOARD REGISTRATION - A STOVALL </t>
  </si>
  <si>
    <t>INT'L CODE COUNCIL INC</t>
  </si>
  <si>
    <t>KY CONTRACTORS BUSINESS &amp; LAW REFERENCE MANUAL FOR AMANDA DEWEESE</t>
  </si>
  <si>
    <t>CONFERENCING CATERING</t>
  </si>
  <si>
    <t>WKU ENGAGE LEADERSHIP LUNCHEON SERIES @ AUGENSTEIN ALUMNI CENTER - J FLYNN</t>
  </si>
  <si>
    <t>SNACKS FOR LEARNING COMMUNITY DAY (S SMITH)</t>
  </si>
  <si>
    <t>NCS ITL CDE COUNCIL EX</t>
  </si>
  <si>
    <t>ELECTRICAL CONTRACTOR'S EXAM (A DEWEESE)</t>
  </si>
  <si>
    <t>MVR TO ADD KIM CRABTREE AS DRIVER OF DISTRICT VEHICLES</t>
  </si>
  <si>
    <t>OASIS</t>
  </si>
  <si>
    <t>DINNER FOR ADVANCED ACCREDITATION EXTERNAL REVIEW TEAM</t>
  </si>
  <si>
    <t>HOLIDAY INN-FRANKLIN</t>
  </si>
  <si>
    <t>LODGING FOR ADVANCED ACCREDITATION EXTERNAL REVIEW TEAM</t>
  </si>
  <si>
    <t>FEDERAL-LICENSE.COM</t>
  </si>
  <si>
    <t xml:space="preserve">FCC LICENSE NEEDED FOR FES </t>
  </si>
  <si>
    <t>AIRFARE TO NEW ORLEANS (J&amp;N FLYNN) - 1/2 TO BE REIMBURSED TO SCBOE</t>
  </si>
  <si>
    <t>3/2-3/4 NATIONAL CONF IN NEW ORLEANS - REGISTRATION (J FLYNN)</t>
  </si>
  <si>
    <t>ANNUAL CHARGE FOR 12/16 THROUGH 11/17</t>
  </si>
  <si>
    <t>HOLIDAY INN-OWENSBORO</t>
  </si>
  <si>
    <t>LODGING FOR K JACKSON 11/9-11/11 KYSPRA CONF</t>
  </si>
  <si>
    <t>MARRIOTT-LOUISVILLE</t>
  </si>
  <si>
    <t>LODGING FOR N UHLS 12/1-12/3 KSBA WINTER SYMPOSIUM</t>
  </si>
  <si>
    <t>LODGING FOR B CRAWFORD 12/2-12/4 KSBA WINTER SYMPOSIUM</t>
  </si>
  <si>
    <t xml:space="preserve">LODGING FOR J FLYNN DURING KASS </t>
  </si>
  <si>
    <t>MARRIOTT-LEXINGTON</t>
  </si>
  <si>
    <t>LODGING FOR S SMITH DURING KASS</t>
  </si>
  <si>
    <t>FIVE STAR-BARDSTOWN</t>
  </si>
  <si>
    <t>GAS FOR DISTRICT VEHICLE (KASS)</t>
  </si>
  <si>
    <t>LODGING FOR A DEWEESE DURING KASS</t>
  </si>
  <si>
    <t>STORK'S AUTO</t>
  </si>
  <si>
    <t>ISOLATION MODULE FOR SNOWPLOW</t>
  </si>
  <si>
    <t>HAPPY MAT FOR FES</t>
  </si>
  <si>
    <t>RESA POWER SOLUTIONS</t>
  </si>
  <si>
    <t>BREAKER FOR FSHS MECHANICAL ROOM</t>
  </si>
  <si>
    <t>SOUNDPROOFING FOAM - LES</t>
  </si>
  <si>
    <t>TFK 236 100 BREAKER</t>
  </si>
  <si>
    <t>FIVE STAR-SONORA, KY</t>
  </si>
  <si>
    <t>FUEL FOR DISTRICT EXPLORER - J FLYNN TO LEAD ADVOCACY DAY IN FRANKFORT</t>
  </si>
  <si>
    <t>LODGING FOR D WEBSTER DURING KSBA LEAD ADVOCACY DAY</t>
  </si>
  <si>
    <t>SHELL OIL</t>
  </si>
  <si>
    <t>FUEL FOR DISTRICT EXPLORER -J FLYNN TO CONSEQUENTIAL REVIEW WORKGROUP MTG</t>
  </si>
  <si>
    <t>SPEEDWAY</t>
  </si>
  <si>
    <t>FUEL FOR DISTRICT EXPLORER - J FLYNN TO ACCOUNTABILITY STEERING COMMITTEE MTG</t>
  </si>
  <si>
    <t>ANNUAL SUBSCRIPTION 2/1/1-1/30/16</t>
  </si>
  <si>
    <t>SPEEDWAY-BG, KY</t>
  </si>
  <si>
    <t>FIVE STAR-ETOWN, KY</t>
  </si>
  <si>
    <t>FUEL FOR DISTRICT EXPLORER - J FLYNN TO FRANKFORT MTG (BURKS/WILSON)</t>
  </si>
  <si>
    <t>FUEL FOR DISTRICT EXPLORER - J FLYNN - ACCOUNTABILITY STEERING COMMITTEE MTG</t>
  </si>
  <si>
    <t>2017 ECON OUTLOOK CONF REGISTRATION FOR FINANCE DIRECTOR</t>
  </si>
  <si>
    <t>WALMART.COM</t>
  </si>
  <si>
    <t>REUSABLE GEL COLD PACKS (FOR PRE K)</t>
  </si>
  <si>
    <t>SPARKFUN ELECTRONICS</t>
  </si>
  <si>
    <r>
      <t>LES MAKERSPACE SUPPLIES (D WADE) - *</t>
    </r>
    <r>
      <rPr>
        <b/>
        <i/>
        <sz val="11"/>
        <color theme="1"/>
        <rFont val="Calibri"/>
        <family val="2"/>
        <scheme val="minor"/>
      </rPr>
      <t>TO BE REIMB. BY FSEEF</t>
    </r>
  </si>
  <si>
    <t>WESTERN OPTHALMICS</t>
  </si>
  <si>
    <t>STEREO BUTTERFLY TEST WITH STD POLAROID GLASSES</t>
  </si>
  <si>
    <t>FIVE STAR</t>
  </si>
  <si>
    <t>FUEL FOR DISTRICT VEHICLE - J FLYNN, KBE WORK SESSION IN FRANKFORT</t>
  </si>
  <si>
    <t>HILTON NEW ORLEANS</t>
  </si>
  <si>
    <t>ADVANCE DEPOSIT - J FLYNN LODGING DURING AASA CONF 3/1-3/5</t>
  </si>
  <si>
    <t>GALT HOUSE/THELMA'S</t>
  </si>
  <si>
    <t xml:space="preserve">LUNCH EXPENSE - J FLYNN DURING KSBA CONF </t>
  </si>
  <si>
    <t>GORDON BIERSCH</t>
  </si>
  <si>
    <t>DINNER FOR FSHS CHOIR STUDENTS , CHAPERONES, TEACHERS, DRIVER, J FLYNN-KSBA CONF</t>
  </si>
  <si>
    <t>BURGER KING-NASHVILLE</t>
  </si>
  <si>
    <t>LUNCH - J FLYNN - TRAVELING TO AASA CONF 3/2-3/5</t>
  </si>
  <si>
    <t>GW FINS-NEW ORLEANS</t>
  </si>
  <si>
    <t>DINNER - J FLYNN - AASA CONFERENCE IN NEW ORLEANS 3/2-3/5</t>
  </si>
  <si>
    <t>MULATE'S-NEW ORLEANS</t>
  </si>
  <si>
    <t>LUNCH - J FLYNN - AASA CONFERENCE IN NEW ORLEANS 3/2-3/5</t>
  </si>
  <si>
    <t>EL GATO NEGRO (NEW OR)</t>
  </si>
  <si>
    <t>AIRPORT-NASHVILLE</t>
  </si>
  <si>
    <t>PARKING DURING AASA CONF - J FLYNN</t>
  </si>
  <si>
    <t>HUDSON NEWS (NEW OR)</t>
  </si>
  <si>
    <t>SW TEA - J FLYNN - AASA CONF 3/2-3/5</t>
  </si>
  <si>
    <t>BALANCE - J FLYNN LODGING DURING AASA CONF 3/1-3/5</t>
  </si>
  <si>
    <t>APPLICABLE TAXES/FEES-J FLYNN LODGING DURING AASA CONF 3/1-3/5</t>
  </si>
  <si>
    <t>KNEX TUBS FOR LES MAKERSPACE (FSEEF TO PAY)</t>
  </si>
  <si>
    <t>10 LONG LOOM KITS - R HOLLINGSWORTH</t>
  </si>
  <si>
    <t>MARRIOTT GRIFFIN GATE</t>
  </si>
  <si>
    <t>LODGING 2/26-2/27 J MITCHELL - DURING KAGE CONFERENCE</t>
  </si>
  <si>
    <t>LODGING 2/26-2/27 D WADE - DURING KAGE CONFERENCE</t>
  </si>
  <si>
    <t>WESTIN KIERLAND RESORT</t>
  </si>
  <si>
    <t>LODGING 7/11-7/15 C DELK - JOSTENS RENAISSANCE CONF - SCOTTSDALE, ARIZONA</t>
  </si>
  <si>
    <t>LODGING 7/11-7/15 S SMITH - JOSTENS RENAISSANCE CONF - SCOTTSDALE, ARIZONA</t>
  </si>
  <si>
    <t>LODGING 7/11-7/15 J CHILDRESS - JOSTENS RENAISSANCE CONF - SCOTTSDALE, ARIZONA</t>
  </si>
  <si>
    <t>LODGING 7/11-7/15 L FISHER - JOSTENS RENAISSANCE CONF - SCOTTSDALE, ARIZONA</t>
  </si>
  <si>
    <t>LODGING 7/11-7/15 M BEARD - JOSTENS RENAISSANCE CONF - SCOTTSDALE, ARIZONA</t>
  </si>
  <si>
    <t>LODGING 7/11-7/15 B BAKER - JOSTENS RENAISSANCE CONF - SCOTTSDALE, ARIZONA</t>
  </si>
  <si>
    <t>VIMEO PLUS MEMBERSHIP 3/26/17-3/26/18</t>
  </si>
  <si>
    <t>MIDWAY (FRANKFORT)</t>
  </si>
  <si>
    <t xml:space="preserve">FUEL FOR DISTRICT VAN -  J FLYNN - WORK READY SKILLS INITIATIVE GRANT </t>
  </si>
  <si>
    <t>MCDONALD'S(LAWRENCEBURG)</t>
  </si>
  <si>
    <t>MEAL - J FLYNN - KASA TLC TRAINING</t>
  </si>
  <si>
    <t>JOHNNY CARINO'S(FRANKFORT)</t>
  </si>
  <si>
    <t>O'CHARLEY'S (FRANKFORT)</t>
  </si>
  <si>
    <t>FIVESTAR (ELIZABETHTOWN)</t>
  </si>
  <si>
    <t>FUEL FOR DISTRICT VEHICLE - J FLYNN, KASA TRAINING IN FRANKFORT</t>
  </si>
  <si>
    <t>HAMPTON INN (FRANKFORT)</t>
  </si>
  <si>
    <t>LODGING 3/27-3/28 J FLYNN - KASA TLC TRAINING - FRANKFORT, KY</t>
  </si>
  <si>
    <t>REGISTR-A DEWEESE-GOV'T AUDIT TRAINING - MAY 1-2 IN NASHVILLE, TN</t>
  </si>
  <si>
    <t>LICENSE MANAGEMENT TES</t>
  </si>
  <si>
    <t>FCC LICENSE RENEWAL</t>
  </si>
  <si>
    <t>DISNEY RESORTS (ORLANDO)</t>
  </si>
  <si>
    <t>DOWNPAYMENT FOR LODGING - HOSA NATIONAL CONVENTION</t>
  </si>
  <si>
    <t>STUDENT INCENTIVES AT LES</t>
  </si>
  <si>
    <t>BOOKCASE FOR S CAULEY @ FSHS/SPED</t>
  </si>
  <si>
    <t xml:space="preserve">SPED CLASSROOM SUPPLIES - HAAS </t>
  </si>
  <si>
    <t>LODGING 3/27-3/28 C DELK - KASA TLC TRAINING - FRANKFORT, KY</t>
  </si>
  <si>
    <t>HOLIDAY INN EXPRESS (BEREA)</t>
  </si>
  <si>
    <t>LODGING 4/18-4/19 J FLYNN - KY SUPT ACADEMY - BEREA, KY</t>
  </si>
  <si>
    <t>BP FIVESTAR (COLUMBIA, KY)</t>
  </si>
  <si>
    <t>FUEL FOR DISTRICT VAN - J FLYNN - KY SUPT. ACADEMY IN BEREA, KY</t>
  </si>
  <si>
    <t>BRICKYARD</t>
  </si>
  <si>
    <t>CANCELLED TWO ROOMS RESERVED FOR HOSA STUDENTS</t>
  </si>
  <si>
    <t xml:space="preserve">LODGING 4/10-4/11 ABBY RAINES - MATH CONFERENCE </t>
  </si>
  <si>
    <t>AIRFARE TO ORLANDO - HOSA NATIONAL CONF (ADVISORS AND STUDENTS)</t>
  </si>
  <si>
    <t>MEDICAL FOREHEAD &amp; EAR THERMOMETERS - K HOLLMEYER CLASS SUPPLIES</t>
  </si>
  <si>
    <t>KY-SEC OF STATE</t>
  </si>
  <si>
    <t>BARNETT</t>
  </si>
  <si>
    <t>REPLACEMENT PARTS FOR MS BOILER</t>
  </si>
  <si>
    <t>USPS</t>
  </si>
  <si>
    <t>OVERNIGHT/SHIP FLOOR TESTING KIT TO KIEFER SPECIALTY FLOORING</t>
  </si>
  <si>
    <t>AIRFARE TO NYC - J FLYNN - 6/27-6/30</t>
  </si>
  <si>
    <t>FIVESTAR (CAVE CITY)</t>
  </si>
  <si>
    <t>PANERA BREAD (FRANKFORT)</t>
  </si>
  <si>
    <t>MEAL - J FLYNN - KASA FACILITATOR TRAINING</t>
  </si>
  <si>
    <t>LAWRENCEBURG MARKET</t>
  </si>
  <si>
    <t>FUEL FOR DISTRICT VEHICLE - J FLYNN - LSAC MTG IN FRANKFORT, KY</t>
  </si>
  <si>
    <t>FUEL FOR DISTRICT VEHICLE - J FLYNN - KASA FACILITATOR TRAINING</t>
  </si>
  <si>
    <t xml:space="preserve">HOLIDAY INN EXPRESS  </t>
  </si>
  <si>
    <t>LODGING - J FLYNN - DURING KASA FACILITATOR TRAINING</t>
  </si>
  <si>
    <t>DRIVING HISTORY RECORD - MICHELLE GUESS</t>
  </si>
  <si>
    <t>HON ACCESSORIES</t>
  </si>
  <si>
    <t>REPLACEMENT KEY FOR FILING CABINET - L STEVENS AT LES</t>
  </si>
  <si>
    <t>WDW DISNEY TICKETS</t>
  </si>
  <si>
    <t>HOSA NATIONALS (7 TWO DAY MAGIC TICKETS, 1 ONE DAY THEME PARK TICKET)</t>
  </si>
  <si>
    <t>SUMMER 2017 TUITION FOR J EMBERTON (DOCTORAL SCHOLARSHIP)</t>
  </si>
  <si>
    <t>TELESCOPE LENSES FOR J STAGGS/EXPLORATORIUM</t>
  </si>
  <si>
    <t>SKY INSTRUMENTS (CANADA)</t>
  </si>
  <si>
    <t>FOREIGN TRANSACTION FEE</t>
  </si>
  <si>
    <t>SHAPEOMETRY KITS - J MITCHELL FSMS G/T</t>
  </si>
  <si>
    <t>MNAA AIRPORT PARK</t>
  </si>
  <si>
    <t>PARKING @ NASHVILLE AIRPORT - J FLYNN</t>
  </si>
  <si>
    <t>HOTEL HENRI - NYC</t>
  </si>
  <si>
    <t>LODGING FOR J FLYNN - WALLACE GRANT TRIP</t>
  </si>
  <si>
    <t>LODGING FOR N UHLS - KSBA CONFERENCE</t>
  </si>
  <si>
    <t>CREDITS FOR (HOSA CONF) ROOM CANCELLATIONS/FEES</t>
  </si>
  <si>
    <t>TUITION/FEE FOR J EMBERTON SUMMER 2017 (DOCTORAL SCHOLARSHIP)</t>
  </si>
  <si>
    <t>PAID ON LAST STATEMENT ($145.00)</t>
  </si>
  <si>
    <t>PAID ON LAST STATEMENT ($71.20)</t>
  </si>
  <si>
    <t>CREDIT ON N UHLS ROOM CHARGE- KSBA CONFERENCE</t>
  </si>
  <si>
    <t>MARATHON-LAWRENCEBURG</t>
  </si>
  <si>
    <t>FUEL - J FLYNN - LSAC MTG IN FRANKFORT, KY</t>
  </si>
  <si>
    <t>THELMA'S DELI-LOUISVILLE</t>
  </si>
  <si>
    <t>MEAL - J FLYNN - KASA CONF</t>
  </si>
  <si>
    <t>LODGING - J FLYNN - DURING KASA ANNUAL LEADERSHIP INSTITUTE 7/26-7/28</t>
  </si>
  <si>
    <t>CREDIT - LODGING - JOSTENS CONF 7/11-7/15</t>
  </si>
  <si>
    <t>17-18 DUES FOR AMANDA DEWEESE</t>
  </si>
  <si>
    <t>BUILDING SOCIAL RELATIONSHIPS 2 - C CRAINE, FES</t>
  </si>
  <si>
    <t xml:space="preserve">LODGING - C BLANE </t>
  </si>
  <si>
    <t>CLASSIC ROCKER FOR READING LAB - J TALLEY</t>
  </si>
  <si>
    <t>PARTY CITY</t>
  </si>
  <si>
    <t>OPENING DAY COSTUME - J FLYNN</t>
  </si>
  <si>
    <t>LODGING - C BAYLES - KECSAC CONF</t>
  </si>
  <si>
    <t>TUITION/FEE FOR J EMBERTON FALL 2017 (DOCTORAL SCHOLARSHIP)</t>
  </si>
  <si>
    <t>ADVANCE ED ORG</t>
  </si>
  <si>
    <t>SMITH/FISHER REGISTRATION - CONTINUOUS IMPROVEMENT SUMMIT</t>
  </si>
  <si>
    <t>RADISSON-NASHVILLE</t>
  </si>
  <si>
    <t>WILDCAT CARWASH</t>
  </si>
  <si>
    <t>CURTIS THOMPSON - DISTRICT VAN</t>
  </si>
  <si>
    <t xml:space="preserve">SHANNON SPEARS' WORK TRUCK </t>
  </si>
  <si>
    <t>AMERICAN PERF/CASIO</t>
  </si>
  <si>
    <t>REMOTE CONTROL FOR MS. WRIGHT AT SES</t>
  </si>
  <si>
    <t>PAYPAL-QPUBLIC-CA</t>
  </si>
  <si>
    <t>LODGING (9/5-9/7) CRISIS PREVENTION INSTITUTE (CHAPMAN, PENNYCUFF)</t>
  </si>
  <si>
    <t>RENEWAL OF PVA ONLINE RECORDS</t>
  </si>
  <si>
    <t>LODGING 9/18 - KRISTA JACKSON - REGIONAL TECH MEETING</t>
  </si>
  <si>
    <t>MAKERGEEKS.COM</t>
  </si>
  <si>
    <t>DRAGONS METALLIC PLA AND RAPTOR SERIES PLA FILAMENTS</t>
  </si>
  <si>
    <t>LODGING 9/24-9/27 KAGE CONF (FISHER, MITCHELL, WADE, WOOD, SMITH)</t>
  </si>
  <si>
    <t xml:space="preserve">CREDIT TAX ON LODGING 9/24-9/27 FOR L. WOOD - KAGE CONF </t>
  </si>
  <si>
    <t>DRIVING HISTORY RECORD - LEANN FISHER</t>
  </si>
  <si>
    <t>MARATHON-BOWLING GREEN</t>
  </si>
  <si>
    <t>REBATE ON FUEL FOR DISTRICT VEHICLE (FORD EXPLORER)- J FLYNN</t>
  </si>
  <si>
    <t>SHELL OIL-BOWLING GREEN</t>
  </si>
  <si>
    <t>FUEL FOR DISTRICT VEHICLE (FORD EXPLORER) - J FLYNN</t>
  </si>
  <si>
    <t>FUEL FOR DISTRICT VEHICLE (FORD EXPLORER)- J FLYNN</t>
  </si>
  <si>
    <t>FOOD FOR SUPT. STUDENT ADVISORY COUNCIL MEETING</t>
  </si>
  <si>
    <t>LEXINGTON CENTER</t>
  </si>
  <si>
    <t>PARKING FEE-J FLYNN-CONTINUOUS IMPROVEMENT SUMMIT</t>
  </si>
  <si>
    <t xml:space="preserve">EMBASSY SUITES - T SCHLOSSER LODGING - BIOLOGY CONFERENCE </t>
  </si>
  <si>
    <t>CE FOR FINANCE DIRECTOR (A DEWEESE)</t>
  </si>
  <si>
    <t>DRIVING HISTORY RECORDS FOR TRANSP. DEPT.</t>
  </si>
  <si>
    <t>AMAZON.COM</t>
  </si>
  <si>
    <t>AIRFARE TO NSBA CONF IN SAN ANTONIO - N UHLS AND B CRAWFORD</t>
  </si>
  <si>
    <t>BOOK - J FLYNN</t>
  </si>
  <si>
    <t>ANNUAL CHARGE FOR 12/17 THROUGH 11/18</t>
  </si>
  <si>
    <t>CREDIT FOR TAX EXEMPT ON LODGING 10/29-10/31 E LAMBERT</t>
  </si>
  <si>
    <t>7' PRELIT CHRISTMAS TREE - LES</t>
  </si>
  <si>
    <t>JAMES ALAN FRY, MD</t>
  </si>
  <si>
    <t>REQUEST FOR MEDICAL RECORDS - STUDENT EVALUATION PURPOSES</t>
  </si>
  <si>
    <t>AIRFARE (SAN ANTONIO) - J STONE - NSBA CONF 4/7-4/9 (PART TO BE REIMBURSED)</t>
  </si>
  <si>
    <t>AIRFARE (NYC) J FLYNN - WALLACE GRANT PLC DECEMBER 9-12 (TO BE REIMBURSED)</t>
  </si>
  <si>
    <t>KEYSTOP EXPRESS</t>
  </si>
  <si>
    <t>FUEL FOR DISTRICT VEHICLE - J FLYNN 11/9 SUPT ACADEMY</t>
  </si>
  <si>
    <t>AMAZON/PRIME MEMBERSHIP - J FLYNN</t>
  </si>
  <si>
    <t xml:space="preserve">ENGAGE LEADERSHIP LUNCHEON SERIES - J. FLYNN </t>
  </si>
  <si>
    <t>BP FRANKLIN, KY</t>
  </si>
  <si>
    <t>MARATHON-VERSAILLES</t>
  </si>
  <si>
    <t xml:space="preserve">FUEL - DISTRICT VEHICLE </t>
  </si>
  <si>
    <t>LODGING - 12/1-12/2 N UHLS - KSBA WINTER SYMPOSIUM</t>
  </si>
  <si>
    <t>LODGING-12/1-12/2 B CRAWFORD - KSBA WINTER SYMPOSIUM</t>
  </si>
  <si>
    <t>AUTO PARTS</t>
  </si>
  <si>
    <t>PASSENGER SIDE MIRROR GLASS REPLACED ON 2004 CHEV SILVERADO (DISTRICT VEHICLE)</t>
  </si>
  <si>
    <t>CONTINUING EDUCATION - FINANCE DIRECTOR</t>
  </si>
  <si>
    <t>TRIDENT GUM FOR MS FACULTY MEETING</t>
  </si>
  <si>
    <t>NEWPATH LEARNING</t>
  </si>
  <si>
    <t>1 YR ONLINE SUBSCRIPTION - K HOLLMEYER - CURRICULUM RESOURCES FOR FMD</t>
  </si>
  <si>
    <t>EQUIPMENT (WEIGHTS) FOR CIRCUIT TRAINING CLASSES</t>
  </si>
  <si>
    <t>CREDIT - AMAZON PRIME MEMBERSHIP - J FLYNN</t>
  </si>
  <si>
    <t>TST SPOON - NYC</t>
  </si>
  <si>
    <t>MEAL - J FLYNN - WALLACE TRIP TO NYC</t>
  </si>
  <si>
    <t>NASHVILLE AIRPORT</t>
  </si>
  <si>
    <t>SHAKE SHACK - NYC</t>
  </si>
  <si>
    <t>JUNIORS - NYC</t>
  </si>
  <si>
    <t>GONZALO MARCEL - NYC</t>
  </si>
  <si>
    <t>TRANSPORTATION FROM HOTEL TO AIRPORT - J FLYNN - NYC WALLACE TRIP</t>
  </si>
  <si>
    <t>PARKING DURING WALLACE TRIP TO NYC - J FLYNN</t>
  </si>
  <si>
    <t>HILTON GARDEN INN - NYC</t>
  </si>
  <si>
    <t>LODGING - J FLYNN - DURING WALLACE TRIP TO NYC 12/9-12/12</t>
  </si>
  <si>
    <t>RENEWAL OF J FLYNN'S ADVANTAGE SUBSCRIPTION</t>
  </si>
  <si>
    <t>GO365</t>
  </si>
  <si>
    <t>BEACON FOR CIRCUIT CLASS</t>
  </si>
  <si>
    <t>ACT ACTIVE EVENTS</t>
  </si>
  <si>
    <t>REGISTRATION-A DEWEESE-MUNIS CONF IN BOSTON 4/22-4/25</t>
  </si>
  <si>
    <t>LODGING - E LAMBERT - PIMSER BIOLOGY CONF 1/28-1/29</t>
  </si>
  <si>
    <t>INT DODGE ENGINEER</t>
  </si>
  <si>
    <t>DEI ACTUATOR FOR M BALL/MAINT DEPT</t>
  </si>
  <si>
    <t>HAMPTON INN (WILDER)</t>
  </si>
  <si>
    <t>LODGING - M STAGGS 2/2-2/3 KY ROBOTICS COMPETITION</t>
  </si>
  <si>
    <t>EASYKEYS.COM</t>
  </si>
  <si>
    <t>TWO HON 373E KEYS FOR FILE CABINET</t>
  </si>
  <si>
    <t>BLUETOOTH SELFIE STICK - J FLYNN</t>
  </si>
  <si>
    <t>EXXON MOBILE (SMITHS GROVE)</t>
  </si>
  <si>
    <t>FUEL - DISTRICT VEHICLE (J FLYNN - LSAC MTG)</t>
  </si>
  <si>
    <t>FIVE STAR (SONORA, KY)</t>
  </si>
  <si>
    <t>FUEL - DISTRICT VEHICLE (J FLYNN - GRREC BD MTG AND LEGISLATIVE EDUCATION ADVOCACY DAY)</t>
  </si>
  <si>
    <t>LODGING 1/31-2/1  (J FLYNN - GRREC BD MTG AND LEGISLATIVE EDUCATION ADVOCACY DAY)</t>
  </si>
  <si>
    <t>BEST BUY (BOWLING GREEN)</t>
  </si>
  <si>
    <t>HDMI ADAPTORS (J FLYNN)</t>
  </si>
  <si>
    <t>HYATT REGENCY (LEXINGTON)</t>
  </si>
  <si>
    <t>LODGING 2/21-2/23 (G MCCOY, D KIRBY) KSHA CONFERENCE</t>
  </si>
  <si>
    <t>LODGING 2/19 (E LAMBERT) PIMSER CONFERENCE</t>
  </si>
  <si>
    <t>LODGING 2/25-2/27 (FISHER, SMITH, MITCHELL, WADE) KAGE CONFERENCE</t>
  </si>
  <si>
    <t>LODGING 3/4-3/6 (A RAINES) MATH TEACHER CONFERENCE</t>
  </si>
  <si>
    <t>LODGING 3/4-3/6 (PARRISH, FOWLER) MATH TEACHER CONFERENCE</t>
  </si>
  <si>
    <t>CREDIT FOLIO # 918935 (J FLYNN PARKING) CHECK IN 3/2/18</t>
  </si>
  <si>
    <t>PARC LOUISVILLE</t>
  </si>
  <si>
    <t xml:space="preserve">PARKING CHARGE - J FLYNN </t>
  </si>
  <si>
    <t xml:space="preserve">J FLYNN - PARKING </t>
  </si>
  <si>
    <t>VIMEO PLUS MEMBERSHIP 3/26/18-3/26/19</t>
  </si>
  <si>
    <t>NASACT LEXINGTON</t>
  </si>
  <si>
    <t>AUDITING SEMINAR REGISTRATION - A SPEARS 4/30-5/1 IN NASHVILLE</t>
  </si>
  <si>
    <t>LODGING DURING 3/22-3/23 TRAINING - L PHILLIPS</t>
  </si>
  <si>
    <t>FACEBOOK</t>
  </si>
  <si>
    <t>WILDERNESS TRAIL BOOST FB POST</t>
  </si>
  <si>
    <t>NASB</t>
  </si>
  <si>
    <t>CREDIT - REGISTRATION COSTS FOR NATIONAL CONF</t>
  </si>
  <si>
    <t>AIRFARE FLYNN FROM BNA TO NYC 4/22, NYC TO BNA 4/24</t>
  </si>
  <si>
    <t>REGISTRATION NASB</t>
  </si>
  <si>
    <t>AIRFARE FLYNN FROM PENSACOLA TO FORT WORTH TO SAN ANTONIO (NASB CONF) 4/7</t>
  </si>
  <si>
    <t>AIRFARE FLYNN FROM SAN ANTONIO TO NASHVILLE</t>
  </si>
  <si>
    <t>MARRIOTT SAN ANTONIO</t>
  </si>
  <si>
    <t>LODGING FOR BOE DURING NSBA CONFERENCE</t>
  </si>
  <si>
    <t>FEE (TX) J FLYNN</t>
  </si>
  <si>
    <t>FEE (PENSACOLA, FL) J FLYNN</t>
  </si>
  <si>
    <t>CASA RIO MEXICAN-SAN ANTO</t>
  </si>
  <si>
    <t>MEAL - FLYNN - NSBA CONF IN SAN ANTONIO, TX</t>
  </si>
  <si>
    <t>LA VILLITA CAFÉ LLC-SAN ANTONIO</t>
  </si>
  <si>
    <t>LONG TERM PARKING - FLYNN - NSBA CONFERENCE</t>
  </si>
  <si>
    <t>BLUE SMOKE - NYC</t>
  </si>
  <si>
    <t>MEAL - FLYNN - WALLACE SUPT PLC</t>
  </si>
  <si>
    <t>DUNKIN DONUTS</t>
  </si>
  <si>
    <t>PARK SOUTH HOTEL - NYC</t>
  </si>
  <si>
    <t>LODGING - J FLYNN - WALLACE SUPT PLC 4/22-4/24</t>
  </si>
  <si>
    <t>HAMPTON INN-GEORGETOWN</t>
  </si>
  <si>
    <t xml:space="preserve">LODGING - W MAXWELL - KAPS CONF </t>
  </si>
  <si>
    <t>COLONNADE BOSTON</t>
  </si>
  <si>
    <t>LODGING 4/22-4/25 A SPEARS CONNECT CONF</t>
  </si>
  <si>
    <t>SHELINA SMITH - BAGGAGE FEE - ORLANDO/NASHVILLE CONF</t>
  </si>
  <si>
    <t>LEANN FISHER - BAGGAGE FEE - ORLANDO/NASHVILLE CONF</t>
  </si>
  <si>
    <t>BERT SMITH - BAGGAGE FEE - ORLANDO/NASHVILLE CONF</t>
  </si>
  <si>
    <t>LEANN FISHER - AIRFARE - NASHVILLE/ORLANDO RENAISSANCE CONF</t>
  </si>
  <si>
    <t>BERT SMITH - AIRFARE - NASHVILLE/ORLANDO RENAISSANCE CONF</t>
  </si>
  <si>
    <t>SHELINA SMITH - AIRFARE - NASHVILLE/ORLANDO RENAISSANCE CONF</t>
  </si>
  <si>
    <t>REBECCA TODD - AIRFARE - NASHVILLE/ORLANDO RENAISSANCE CONF</t>
  </si>
  <si>
    <t>KELLY BAXTER - AIRFARE - NASHVILLE/ORLANDO RENAISSANCE CONF</t>
  </si>
  <si>
    <t>ANGELA COLEMAN - AIRFARE - NASHVILLE/ORLANDO RENAISSANCE CONF</t>
  </si>
  <si>
    <t>KATHRYN KNIPP - AIRFARE - NASHVILLE/ORLANDO RENAISSANCE CONF</t>
  </si>
  <si>
    <t>DEIDRE PHILLIPS - AIRFARE - NASHVILLE/ORLANDO RENAISSANCE CONF</t>
  </si>
  <si>
    <t>MELISSA WEST - AIRFARE - NASHVILLE/ORLANDO RENAISSANCE CONF</t>
  </si>
  <si>
    <t>DUSTIN CANNON - AIRFARE - NASHVILLE/ORLANDO RENAISSANCE CONF</t>
  </si>
  <si>
    <t>JOYCE PAIS - AIRFARE - NASHVILLE/ORLANDO RENAISSANCE CONF</t>
  </si>
  <si>
    <t>ROSEN SHINGLE-ORLANDO</t>
  </si>
  <si>
    <t>LODGING - L FISHER, S SMITH - RENAISSANCE CONF</t>
  </si>
  <si>
    <t>JOANNA LINDSEY - BAGGAGE FEE - ORLANDO/NASHVILLE CONF</t>
  </si>
  <si>
    <t>WILLIAM CONYERS - BAGGAGE FEE - ORLANDO/NASHVILLE CONF</t>
  </si>
  <si>
    <t>JEREMY CHILDRESS - BAGGAGE FEE - ORLANDO/NASHVILLE CONF</t>
  </si>
  <si>
    <t>ASHLEY STOVALL - BAGGAGE FEE - ORLANDO/NASHVILLE CONF</t>
  </si>
  <si>
    <t>DERRICK PERDUE - BAGGAGE FEE - ORLANDO/NASHVILLE CONF</t>
  </si>
  <si>
    <t>ASHLEY STOVALL - AIRFARE - NASHVILLE/ORLANDO RENAISSANCE CONF</t>
  </si>
  <si>
    <t>WILLIAM CONYERS - AIRFARE - NASHVILLE/ORLANDO RENAISSANCE CONF</t>
  </si>
  <si>
    <t>JEREMY CHILDRESS - AIRFARE - NASHVILLE/ORLANDO RENAISSANCE CONF</t>
  </si>
  <si>
    <t>JOANNA LINDSEY - AIRFARE - NASHVILLE/ORLANDO RENAISSANCE CONF</t>
  </si>
  <si>
    <t xml:space="preserve">SOUTHWEST AIRLINES </t>
  </si>
  <si>
    <t>DERRICK PERDUE - AIRFARE - NASHVILLE/ORLANDO RENAISSANCE CONF</t>
  </si>
  <si>
    <t>MARRIOTT - SAN ANTONIO</t>
  </si>
  <si>
    <t>LODGING - J FLYNN - NSBA 4/7-4/9</t>
  </si>
  <si>
    <t>J FLYNN - BAGGAGE FEE</t>
  </si>
  <si>
    <t>CREDIT - W CONYERS - BAGGAGE FEE (DALLAS)</t>
  </si>
  <si>
    <t>DAX WREN - AIRFARE - NASHVILLE/ORLANDO - JOSTENS CONF</t>
  </si>
  <si>
    <t>MATTHEW SMITH - AIRFARE - NASHVILLE/ORLANDO - JOSTENS CONF</t>
  </si>
  <si>
    <t>CRYSTA SMITH - AIRFARE - NASHVILLE/ORLANDO - JOSTENS CONF</t>
  </si>
  <si>
    <t>LEANDRE STUTZMAN - AIRFARE - NASHVILLE/ORLANDO - JOSTENS CONF</t>
  </si>
  <si>
    <t>DAWSON OWENS - AIRFARE - NASHVILLE/ORLANDO - JOSTENS CONF</t>
  </si>
  <si>
    <t>ALLIE MEADOR - AIRFARE - NASHVILLE/ORLANDO - JOSTENS CONF</t>
  </si>
  <si>
    <t>MEREDITH RABY - AIRFARE - NASHVILLE/ORLANDO - JOSTENS CONF</t>
  </si>
  <si>
    <t>KRISTEN HOLLMEYER - AIRFARE - NASHVILLE/ORLANDO - JOSTENS CONF</t>
  </si>
  <si>
    <t>BENJAMIN HALL - AIRFARE - NASHVILLE/ORLANDO - JOSTENS CONF</t>
  </si>
  <si>
    <t>HALEY FOWLER - AIRFARE - NASHVILLE/ORLANDO - JOSTENS CONF</t>
  </si>
  <si>
    <t>DAWSON KNIGHT - AIRFARE - NASHVILLE/ORLANDO - JOSTENS CONF</t>
  </si>
  <si>
    <t>MARK DOBBS - AIRFARE - NASHVILLE/ORLANDO - JOSTENS CONF</t>
  </si>
  <si>
    <t>HUNTER CRAFTON - AIRFARE - NASHVILLE/ORLANDO - JOSTENS CONF</t>
  </si>
  <si>
    <t>JACKSON CARTER - AIRFARE - NASHVILLE/ORLANDO - JOSTENS CONF</t>
  </si>
  <si>
    <t>ABBY BILLS - AIRFARE - NASHVILLE/ORLANDO - JOSTENS CONF</t>
  </si>
  <si>
    <t>HAILEY BRANDON - AIRFARE - NASHVILLE/ORLANDO - JOSTENS CONF</t>
  </si>
  <si>
    <t>KATELYN BARNES - AIRFARE - NASHVILLE/ORLANDO - JOSTENS CONF</t>
  </si>
  <si>
    <t>TONYA ADAMS - AIRFARE - NASHVILLE/ORLANDO - JOSTENS CONF</t>
  </si>
  <si>
    <t>TATYANA BIBB - AIRFARE - NASHVILLE/ORLANDO - JOSTENS CONF</t>
  </si>
  <si>
    <t>ANTONIO BASS - AIRFARE - NASHVILLE/ORLANDO - JOSTENS CONF</t>
  </si>
  <si>
    <t>ELECTROLUX FLOOR CLEANER</t>
  </si>
  <si>
    <t>AMAZON VIDEO ON DEMAND</t>
  </si>
  <si>
    <t>CREDIT - REFUND FOR ACCIDENTAL ORDER</t>
  </si>
  <si>
    <t>J FLYNN - AIRFARE - NASHVILLE/NYC - WALLACE UPPI (TO BE REIMBURSED)</t>
  </si>
  <si>
    <t>J FLYNN - BAGGAGE FEE - NASHVILLE/NYC - WALLACE UPPI</t>
  </si>
  <si>
    <t>CHEETAH CLEAN CAR WASH</t>
  </si>
  <si>
    <t>DISTRICT VEHICLES UNLIMITED CAR WASH PLAN (AUTO RECHARGE AUTHORIZATION)</t>
  </si>
  <si>
    <t>ACCIDENTAL ORDER</t>
  </si>
  <si>
    <t>MONTHLY FEE - CLEAN DISTRICT VEHICLES (ACCTS: J FLYNN, M BALL, S THOMPSON)</t>
  </si>
  <si>
    <t>JOSH MAY - BAGGAGE - NASHVILLE/ORLANDO - JOSTENS CONF</t>
  </si>
  <si>
    <t>JOSH MAY - AIRFARE - NASHVILLE/ORLANDO - JOSTENS CONF</t>
  </si>
  <si>
    <t>MURPHY/LAWRENCEBURG,KY</t>
  </si>
  <si>
    <t xml:space="preserve">FUEL - J FLYNN - LSAC MTG </t>
  </si>
  <si>
    <t>J FLYNN - DISTRICT VEHICLE CLEANED</t>
  </si>
  <si>
    <t>5 BORO BURGER - NYC</t>
  </si>
  <si>
    <t xml:space="preserve">J FLYNN - MEAL - WALLACE PLC </t>
  </si>
  <si>
    <t>J FLYNN - MEAL - WALLACE PLC</t>
  </si>
  <si>
    <t>UBER</t>
  </si>
  <si>
    <t>J FLYNN  - TRANSPORTATION - WALLACE PLC</t>
  </si>
  <si>
    <t>CREDIT</t>
  </si>
  <si>
    <t xml:space="preserve">J FLYNN PARKING AT NASHVILLE AIRPORT - WALLACE PLC </t>
  </si>
  <si>
    <t>MEAL - J FLYNN - WALLACE PLC</t>
  </si>
  <si>
    <t>DUNKIN DONUTS-FLUSHING, NY</t>
  </si>
  <si>
    <t>COURTYARD BY MARRIOTT-NYC</t>
  </si>
  <si>
    <t>LODGING - J FLYNN - WALLACE PLC</t>
  </si>
  <si>
    <t>M. SEKORA - AIRFARE NASHVILLE/ORLANDO - JOSTENS CONF</t>
  </si>
  <si>
    <t>M. SEKORA - EARLY BIRD CHECK IN FEES</t>
  </si>
  <si>
    <t>MONTHLY PLAN FEE - FOR 3 DISTRICT VEHICLES (FLYNN, HVAC, MAINT. VAN)</t>
  </si>
  <si>
    <t>CHARGE - REMAINING BAL DUE FROM LAST MONTH</t>
  </si>
  <si>
    <t>ACCIDENTAL ORDER-J FLYNN TO REIMBURSE DISTRICT</t>
  </si>
  <si>
    <t>HON</t>
  </si>
  <si>
    <t>FILE CABINET KEYS - GOMEZ (SES)</t>
  </si>
  <si>
    <t>KY.GOV</t>
  </si>
  <si>
    <t>AMANDA SPEARS LICENSE FEE</t>
  </si>
  <si>
    <t>AMANDA SPEARS 18-19 MEMBERSHIP RENEWAL FEE</t>
  </si>
  <si>
    <t>7/12-7/14</t>
  </si>
  <si>
    <t>ROSEN SHINGLE HOTELS</t>
  </si>
  <si>
    <t>LODGING (MS/LES) DURING JOSTENS CONFERENCE IN ORLANDO</t>
  </si>
  <si>
    <t>MUSICIANS PRO</t>
  </si>
  <si>
    <t>EQUIPMENT FOR OPENING DAY</t>
  </si>
  <si>
    <t>AUDIMUTE</t>
  </si>
  <si>
    <t>SOUND BARRIER (FSMS)</t>
  </si>
  <si>
    <t>WOBBLESEAT.COM</t>
  </si>
  <si>
    <t>PRETEEN SEATS FOR MISSY WEST, LES</t>
  </si>
  <si>
    <t>LITTLE CAESARS</t>
  </si>
  <si>
    <t>J FLYNN - FOOD FOR SSAC MEETING</t>
  </si>
  <si>
    <t>CHICK-FIL-A</t>
  </si>
  <si>
    <t>MEAL - J FLYNN - KASA INSTITUTE</t>
  </si>
  <si>
    <t>FILING CABINET KEYS - L GOMEZ, B TRAUGHBER</t>
  </si>
  <si>
    <t>OSMO</t>
  </si>
  <si>
    <t>EXPLORER KIT, NUMBERS GAME, OSMO IPAD BASE</t>
  </si>
  <si>
    <t>REALSPACE FILING CABINET KEY FOR BETH TRAUGHBER</t>
  </si>
  <si>
    <t>SHELL-BOWLING GREEN, KY</t>
  </si>
  <si>
    <t>J FLYNN - FUEL FOR DISTRICT VEHICLE</t>
  </si>
  <si>
    <t>PROQUESTERS</t>
  </si>
  <si>
    <t>"THE EFFECTS OF SUMMER LITERACY…" - J FLYNN (REF MATERIALS)</t>
  </si>
  <si>
    <t>ADDED 2 MAINT VEHICLES (CHEV COLORADO, FORD F-150) TO PLAN</t>
  </si>
  <si>
    <t>EASYKEYSCOM INC</t>
  </si>
  <si>
    <t>EDGE ACADEMY FILING CABINET KEYS</t>
  </si>
  <si>
    <t>MONTHLY PLAN FEE FOR 5 DISTRICT VEHICLES</t>
  </si>
  <si>
    <t>BEACON/QPUBLIC.NET</t>
  </si>
  <si>
    <t>SIMPSON CO. PVA SUBSCRIPTION (MONTHLY) 9/20/18-10/20/18 - A SPEARS</t>
  </si>
  <si>
    <t>GALLS LEXINGTON, KY</t>
  </si>
  <si>
    <t>RECHARGEABLE BATTERY FOR FSMS HANDHELD METAL DETECTOR</t>
  </si>
  <si>
    <t>INSURED POSTAGE FOR SPED COMPUTER REPAIR</t>
  </si>
  <si>
    <t>MICROPHONE FOR LES SPED</t>
  </si>
  <si>
    <t>MONTHLY SUBSCRIPTION (ARTICLES) - J FLYNN</t>
  </si>
  <si>
    <t>ACT OCTOBER 2018 NATIONAL TEST - STUDENT L TOMAS</t>
  </si>
  <si>
    <t>VKIDZ</t>
  </si>
  <si>
    <t>3 MO SUBSCRIPTION (K BIRDWELL)</t>
  </si>
  <si>
    <t>LEVARBURTONKIDS</t>
  </si>
  <si>
    <t>1 YR SUBSCRIPTION (A NORTHINGTON)</t>
  </si>
  <si>
    <t>MONTHLY FEE-DISTRICT VEHICLES, ADDED A TRUCK</t>
  </si>
  <si>
    <t>AEC CO LTD</t>
  </si>
  <si>
    <t>PROJECTOR REMOTE (FSHS)</t>
  </si>
  <si>
    <t>TYPETASTIC</t>
  </si>
  <si>
    <t>SPED TYPING CLASSROOM (1 YR SUBSCRIPTION)</t>
  </si>
  <si>
    <t>NBTPS</t>
  </si>
  <si>
    <t>SES TEACHER LOAN FOR NBCT PROGRAM</t>
  </si>
  <si>
    <t>WALMART</t>
  </si>
  <si>
    <t>HEAR MYSELF PHONE COVER (D HUGHES)</t>
  </si>
  <si>
    <t>EQ DEPOT.COM</t>
  </si>
  <si>
    <t>LIFT RENTAL (REPAIR FSHS STADIUM LIGHTS)</t>
  </si>
  <si>
    <t>J FLYNN - PREFERRED SEATS CLT-RIC, BNA-CLT (CREATE CONFERENCE)</t>
  </si>
  <si>
    <t>WOLFGANG PUCK</t>
  </si>
  <si>
    <t>J FLYNN - MEAL (CREATE CONFERENCE)</t>
  </si>
  <si>
    <t>AMBER OX</t>
  </si>
  <si>
    <t>BLUE TALON BISTRO</t>
  </si>
  <si>
    <t>J FLYNN - PREFERRED SEATS CLT-BNA, RIC-CLT (CREATE CONFERENCE)</t>
  </si>
  <si>
    <t>J FLYNN - BAGGAGE FEES (CREATE CONFERENCE)</t>
  </si>
  <si>
    <t>MNAA AIRPORT</t>
  </si>
  <si>
    <t>J FLYNN - PARKING (CREATE CONFERENCE)</t>
  </si>
  <si>
    <t>RICHMOND AIRPORT</t>
  </si>
  <si>
    <t>HILTON GARDEN INN</t>
  </si>
  <si>
    <t>J FLYNN - LODGING 10/10-10/12 WILLIAMSBURG, VA (CREATE CONFERENCE)</t>
  </si>
  <si>
    <t>J FLYNN - MONTHLY SUBSCRIPTION (ARTICLES)</t>
  </si>
  <si>
    <t xml:space="preserve">J FLYNN - SSAC MEETING </t>
  </si>
  <si>
    <t>J FLYNN, SHELINA SMITH - KASS ANNUAL CONFERENCE REGISTRATION</t>
  </si>
  <si>
    <t>KY ASSOC OF SCHOOL SUPT.</t>
  </si>
  <si>
    <t>STLP BOARD DISPLAYS, JOURNALS</t>
  </si>
  <si>
    <t>MONTHLY FEE-DISTRICT VEHICLES</t>
  </si>
  <si>
    <t>MCMILLAN ELECTRICAL CO.</t>
  </si>
  <si>
    <t>FAN MOTOR FOR HANGING HEATER IN FOOTBALL FIELD HOUSE</t>
  </si>
  <si>
    <t>J FLYNN - REFERENCE BOOK - "HIGH PERFORMANCE HABITS"</t>
  </si>
  <si>
    <t>MARATHON-MUNFORDVILLE</t>
  </si>
  <si>
    <t>MARATHON-FRANKLIN, KY</t>
  </si>
  <si>
    <t>SPEEDWAY-BOWLING GREEN</t>
  </si>
  <si>
    <t>ACT ACTIVE EVENTS REG</t>
  </si>
  <si>
    <t>A SPEARS -TYLER CONNECT 2019 CONFERENCE REGISTRATION</t>
  </si>
  <si>
    <t>L FISHER - POSTAGE FOR TESTING MATERIALS</t>
  </si>
  <si>
    <t>LIVESCRIBE INC</t>
  </si>
  <si>
    <t>DICTATION PEN FOR HS STUDENT</t>
  </si>
  <si>
    <t>FIVE STARS-BARDSTOWN</t>
  </si>
  <si>
    <t>J FLYNN - MEAL (KASS)</t>
  </si>
  <si>
    <t>HILTON LEXINGTON DWNTWN</t>
  </si>
  <si>
    <t>J FLYNN - LODGING 12/9/18 (KASS CONF)</t>
  </si>
  <si>
    <t>S SMITH - LODGING 12/9-12/10 (KASS CONF)</t>
  </si>
  <si>
    <r>
      <t xml:space="preserve">AMAZON/PRIME MEMBERSHIP - J FLYNN    </t>
    </r>
    <r>
      <rPr>
        <sz val="11"/>
        <color theme="1"/>
        <rFont val="Calibri"/>
        <family val="2"/>
        <scheme val="minor"/>
      </rPr>
      <t xml:space="preserve"> J FLYNN TO CANCEL THIS CHARGE (DO NOT PAY)</t>
    </r>
  </si>
  <si>
    <t>ADJUSTMENT FOR ROOM SERVICE - S SMITH, KY LEADERSHIP CONFERENCE</t>
  </si>
  <si>
    <t>S SMITH - LODGING 1/16 (KY LEADERSHIP CONFERENCE)</t>
  </si>
  <si>
    <t>S SMITH - LODGING 1/17 (KY LEADERSHIP CONFERENCE)</t>
  </si>
  <si>
    <t>PATRICK MCGREEVY, PHD, PA</t>
  </si>
  <si>
    <t>PRACTIONERS BOOK WORKBOOK, ESSENTIAL 8 SKILLS MANUAL-W MAXWELL</t>
  </si>
  <si>
    <t>WHITE PAINT PENS FOR WILDCAT SUMMIT</t>
  </si>
  <si>
    <t>HAMPTON INN-WILDER, KY</t>
  </si>
  <si>
    <t>LODGING FOR STAGGS AND GRAVES 2/1 (ROBOTICS COMPETITION)</t>
  </si>
  <si>
    <t>J FLYNN - FUEL FOR DISTRICT VEHICLE (EASY SAVING CREDIT)</t>
  </si>
  <si>
    <t>FIVESTAR-CAVE CITY, KY</t>
  </si>
  <si>
    <t>J FLYNN - FUEL FOR DISTRICT VEHICLE (SUPT TRAINING MEETING IN FRANKFORT)</t>
  </si>
  <si>
    <t>J FLYNN - FUEL FOR DISTRICT VEHICLE (LSAC MEETING IN FRANKFORT)</t>
  </si>
  <si>
    <t>SHELL-SMITHS GROVE, KY</t>
  </si>
  <si>
    <t>J FLYNN - FUEL FOR DISTRICT VEHICLE (UPPI SUPT PANEL/KDE IN FRANKFORT)</t>
  </si>
  <si>
    <t>MARATHON-GLENDALE, KY</t>
  </si>
  <si>
    <t>J FLYNN - FUEL FOR DISTRICT VEHICLE (LSAC MEETING FRANKFORT)</t>
  </si>
  <si>
    <t>J FLYNN - SUBSCRIPTION RENEWAL FOR FEB 1, 2019 - JAN 31, 2020</t>
  </si>
  <si>
    <t>J FLYNN - REGISTRATION (ANNUAL KSBA CONFERENCE 2/21/19-2/23/19)</t>
  </si>
  <si>
    <t>SHEENA SEARCY NBCERT RENEWAL 18-19</t>
  </si>
  <si>
    <t>ARK THERAPEUTIC</t>
  </si>
  <si>
    <t>ARK 2 GRABBER VIBRATING CHEW TOOL FOR STUDENT @ SES (D HAAS CLASS)</t>
  </si>
  <si>
    <t>SPED STUDENT SUPPLIES (HEARING AID BATTERIES, BATTERY TESTER, 1" BOOK RINGS)</t>
  </si>
  <si>
    <t>MICROPHONE AND CABLE FOR BOE/SUPT SCREENING COMMITTEE MEETINGS</t>
  </si>
  <si>
    <t>SOUND SYSTEM RENTAL FOR T GRAY FUNERAL (TO BE FULLY REIMBURSED)</t>
  </si>
  <si>
    <t>MARRIOTT GRIFFIN GATE-LEX</t>
  </si>
  <si>
    <t>LODGING 2/24-2/26 SHEFFIELD, WADE, MITCHELL, S SMITH - KAGE CONFERENCE</t>
  </si>
  <si>
    <t>EL STUDENT SUPPLIES AT LES</t>
  </si>
  <si>
    <t>HEARING AID SUPPLIES FOR FSMS SPED</t>
  </si>
  <si>
    <t>TONS OF TONER</t>
  </si>
  <si>
    <t>TONER FOR CANON MICROPRINTER 90 - REQUESTED BY RUTH BRITT, CO</t>
  </si>
  <si>
    <t>SHELL OIL-BOWLING GREEN, KY</t>
  </si>
  <si>
    <t>J FLYNN - FUEL FOR DISTRICT VEHICLE (GRREC/WALLACE GROUP)</t>
  </si>
  <si>
    <t>J FLYNN - FUEL FOR DISTRICT VEHICLE (KAGE CONFERENCE)</t>
  </si>
  <si>
    <t>J FLYNN LODGING 2/24 - KAGE CONFERENCE</t>
  </si>
  <si>
    <t>J FLYNN  - MEAL - KAGE CONFERENCE ($.30 TO BE REIMBURSED)</t>
  </si>
  <si>
    <t>J EATON, T HARDING - LODGING 3/10-3/12 KCM CONFERENCE</t>
  </si>
  <si>
    <t>HAMPTON INN-LONDON, KY</t>
  </si>
  <si>
    <t>S SMITH - LODGING 3/2 SBDM CONFERENCE</t>
  </si>
  <si>
    <t>J FLYNN - FUEL FOR DISTRICT VEHICLE (KY LEGISLATIVE WORK)</t>
  </si>
  <si>
    <t>FIVE STAR - SONORO, KY</t>
  </si>
  <si>
    <t>EL POTRERO LLC - FRANKLIN, KY</t>
  </si>
  <si>
    <t>J FLYNN - FSHS DANCE TEAM BANQUET (TO BE REIMBURSED)</t>
  </si>
  <si>
    <t>PAPA JOHNS</t>
  </si>
  <si>
    <t>FIVE STAR - CAVE CITY, KY</t>
  </si>
  <si>
    <t>J FLYNN - FUEL FOR DISTRICT VEHICLE (UPPI STAKEHOLDERS MTG - FRANKFORT, KY)</t>
  </si>
  <si>
    <t>J FLYNN - FUEL FOR DISTRICT VEHICLE (LSAC MTG - FRANKFORT, KY)</t>
  </si>
  <si>
    <t>VICTORS CAFÉ - NEW YORK, NY</t>
  </si>
  <si>
    <t>J FLYNN - MEAL - WALLACE TRIP (NYC)</t>
  </si>
  <si>
    <t>J FLYNN - MEAL - WALLACE TRIP (NYC); REIMBURSED BY DR FLYNN 5/2/19</t>
  </si>
  <si>
    <t>RAMADA PLAZA-LOUISVILLE</t>
  </si>
  <si>
    <t>J FLYNN UBER TRIP-WALLACE TRIP (NYC)</t>
  </si>
  <si>
    <t>CHECK IN 4/26 ($255.36), FULL CREDIT 4/26 (-$255.36)</t>
  </si>
  <si>
    <t>MC HOTEL NETWORK</t>
  </si>
  <si>
    <t>CHARGE 4/30 ($10.21), FULL CREDIT 4/30 (-$10.21)</t>
  </si>
  <si>
    <t>TEACHING VIS IMPAIRED</t>
  </si>
  <si>
    <t>TVIS GUIDE TO TEACHING THE ECC MANUAL - W MAXWELL</t>
  </si>
  <si>
    <t>NASACT LEXINGTON, KY</t>
  </si>
  <si>
    <t>FINANCE DIRECTOR TRAINING</t>
  </si>
  <si>
    <t>OMNI HOTELS-GAT, FL</t>
  </si>
  <si>
    <t>JOSTENS RENAISSANCE CONF - LODGING - FSMS STAFF ATTENDING</t>
  </si>
  <si>
    <t>JOSTENS RENAISSANCE CONF - LODGING - SES STAFF ATTENDING</t>
  </si>
  <si>
    <t>PAYPAL</t>
  </si>
  <si>
    <t>EBAY.COM - REPLACE STUDENT'S LOST ITEM (STAR WARS FINGER PUPPET KIT) - W MAXWELL</t>
  </si>
  <si>
    <t>GRADUATION SOLUTIONS</t>
  </si>
  <si>
    <t>11 ADDITIONAL DIPLOMA COVERS - WEST CAMPUS</t>
  </si>
  <si>
    <t>CASABLANCA HOTEL-NYC</t>
  </si>
  <si>
    <t>J FLYNN LODGING 4/7-4/8 (WALLACE TRIP); TO BE REIMBURSED BY GRREC</t>
  </si>
  <si>
    <t>J FLYNN - SSAC MEETING</t>
  </si>
  <si>
    <t>BRICKYARD CAFÉ</t>
  </si>
  <si>
    <t>SCBOE ADMIN. ASST. LUNCHEON - J FLYNN</t>
  </si>
  <si>
    <t>COURTYARD-LEXINGTON</t>
  </si>
  <si>
    <t>R BRITT - LODGING 4/29 - IC BOARD MEETING</t>
  </si>
  <si>
    <t>XELLO</t>
  </si>
  <si>
    <t>CAREER CRUISING K-12 (2019-2020)</t>
  </si>
  <si>
    <t>RAIN BIRD ONLINE STORE</t>
  </si>
  <si>
    <t>COMRAINNOZ - RAIN CURTAIN NOZZLE #12 (MAINTENANCE/FOOTBALL FIELD)</t>
  </si>
  <si>
    <t>J FLYNN - MONTHLY SUBSCRIPTION (THIS SHOULD BE THE LAST BILL/CANCELLED)</t>
  </si>
  <si>
    <t>HUNT FORD</t>
  </si>
  <si>
    <t>SERVICE (OIL CHANGE) DISTRICT 2017 FORD EXPLORER</t>
  </si>
  <si>
    <t xml:space="preserve">T SCHLOSSER - FUEL FOR DISTRICT 2017 FORD EXPLORER </t>
  </si>
  <si>
    <t>GALT HOUSE HOTEL</t>
  </si>
  <si>
    <t>KY SOCIETY OF CPA</t>
  </si>
  <si>
    <t>KY CPA DUES FOR AMANDA SPEARS</t>
  </si>
  <si>
    <t>KERRY KILBURN LODGING - MATH CONFERENCE</t>
  </si>
  <si>
    <t>MAXI AIDS</t>
  </si>
  <si>
    <t xml:space="preserve">AUTO TOUCH MAGNIFIER - H CASSITY </t>
  </si>
  <si>
    <t>24HOURWRISTBANDS.COM</t>
  </si>
  <si>
    <t>1,000 WRISTBANDS FOR OPENING DAY</t>
  </si>
  <si>
    <t>KST CHFS</t>
  </si>
  <si>
    <t>CAN BACKGROUND CHECK FOR NEW HIRE (AMANDA KENNEDY)</t>
  </si>
  <si>
    <t>CAN BACKGROUND CHECK FOR NEW HIRE (JOSEPH SMITH)</t>
  </si>
  <si>
    <t>GOOGLE</t>
  </si>
  <si>
    <t>SVCS SIMPSON.KY HELP PAY - FEE FOR NEW DISTRICT VOICE/TEXT THRILLSHARE</t>
  </si>
  <si>
    <t>MIC CABLE FOR JENNIFER SHEFFIELD</t>
  </si>
  <si>
    <t>CREDIT, JOSTENS CONF</t>
  </si>
  <si>
    <t>LODGING DURING JOSTENS CONF, YSC STAFF</t>
  </si>
  <si>
    <t>LODGING - JOSTENS CONF</t>
  </si>
  <si>
    <t>T SCHLOSSER LODGING KASA CONFERENCE (STATE TAX TO BE REFUNDED)</t>
  </si>
  <si>
    <t>STATE TAX REFUNDED FROM T SCHLOSSER KASA CONFERENCE LODGING</t>
  </si>
  <si>
    <t>MY DRAGON BOOKS - TX</t>
  </si>
  <si>
    <t xml:space="preserve">MY DRAGON BOOKSET FOR C CRAINE, FES </t>
  </si>
  <si>
    <t>TFD SUPPLIES</t>
  </si>
  <si>
    <t>EARBUDS FOR LES PER J. PAIS</t>
  </si>
  <si>
    <t>SPED CLASSROOM SUPPLIES</t>
  </si>
  <si>
    <t>KY SEC OF STATE</t>
  </si>
  <si>
    <t>DISTRICT FINANCE CORP ANNUAL REPORT ONLINE FILING; CHANGE OF REGISTERED OFFICE</t>
  </si>
  <si>
    <t>KYCHFSDEPCOMDSDSERV</t>
  </si>
  <si>
    <t>(CAN) CHILD ABUSE &amp; NEGLECT BACKGROUND CHECK ON NEW HIRE</t>
  </si>
  <si>
    <t>5 HEARING AID BATTERY TESTERS, B. SUTHERLAND</t>
  </si>
  <si>
    <t>WESTONE HEARING HEALTH</t>
  </si>
  <si>
    <t>5 HEARING AID STETHOSCOPES</t>
  </si>
  <si>
    <t>(CAN) CHILD ABUSE &amp; NEGLECT BACKGROUND CHECKS ON NEW HIRES</t>
  </si>
  <si>
    <t>SPED CLASSROOM SUPPLIES-K SHARLOW</t>
  </si>
  <si>
    <t>HABEGGER</t>
  </si>
  <si>
    <t>FAN MOTOR FOR MS DRY STORAGE UNIT</t>
  </si>
  <si>
    <t>HOMEDEPOT.COM</t>
  </si>
  <si>
    <t>DURABENCHES FOR B KILBURN (VIDEOTAPING SCHOOL PLAYS)</t>
  </si>
  <si>
    <t>PILOT-GLENDALE, KY</t>
  </si>
  <si>
    <t>GAS FOR DISTRICT VEHICLE</t>
  </si>
  <si>
    <t>CAPITAL PLAZA-FRANKFORT</t>
  </si>
  <si>
    <t>LODGING FOR T SCHLOSSER 9/12 - DURING KASA TRAINING</t>
  </si>
  <si>
    <t>HYATT REGENCY LEXINGTON</t>
  </si>
  <si>
    <t>LODGING FOR M WILHITE 9/17 - DURING KHSAA ANNUAL MEETING</t>
  </si>
  <si>
    <t>LODGING FOR C BLANE 9/26 - DURING KY FATHERHOOD SUMMIT</t>
  </si>
  <si>
    <t>NATIONS PHOTO LAB</t>
  </si>
  <si>
    <t>PRINTS TO HANG IN CO LOBBY</t>
  </si>
  <si>
    <t>THERMAL LAMINATOR AND POUCHES FOR EDGE ACADEMY</t>
  </si>
  <si>
    <t>ADVENTURE</t>
  </si>
  <si>
    <t>SPED SUPPLIES FOR STUDENT, PURCHASED BY W. MAXWELL</t>
  </si>
  <si>
    <t>SPED CLASSROOM SUPPLIES (CHAIRS FOR F CRAWFORD CLASSROOM)</t>
  </si>
  <si>
    <t>TV'S FOR CO BOARD ROOM</t>
  </si>
  <si>
    <t>SAM'S CLUB</t>
  </si>
  <si>
    <t>GRAB N GO BREAKFAST FOR WILDCAT SUMMIT</t>
  </si>
  <si>
    <t>HEARING AID BATTERIES #13</t>
  </si>
  <si>
    <t>JOSTENS INC</t>
  </si>
  <si>
    <t>"IDEAS, IDEAS, IDEAS" BOOK-SHELINA SMITH</t>
  </si>
  <si>
    <t>AUTO RENEWAL OF READING RAINBOW SUBSCRIPTION (ANITA NORTHINGTON); TO BE REFUNDED</t>
  </si>
  <si>
    <t>HAMPTON INN-FRANKFORT, KY</t>
  </si>
  <si>
    <t>11/12 LODGING FOR TIM SCHLOSSER DURING KASA MEETING</t>
  </si>
  <si>
    <t>BP FIVESTAR-ELIZABETHTOWN</t>
  </si>
  <si>
    <t>GAS  FOR DISTRICT VEHICLE - T SCHLOSSER, KASA</t>
  </si>
  <si>
    <t>LODGING FOR NANCY UHLS DURING KSBA WINTER SYMPOSIUM</t>
  </si>
  <si>
    <t>CREDIT FOR READING RAINBOW SUBSCRIPTION</t>
  </si>
  <si>
    <t>ONESPACE COMPUTER DESK AND KEYBOARD TRAY FOR BOARD ROOM</t>
  </si>
  <si>
    <t>LODGING FOR LACEY PHILLIPS &amp; CONSTANCE BLANE DURING FRYSC CONFERENCE</t>
  </si>
  <si>
    <t>RPS CORPORATION</t>
  </si>
  <si>
    <t>SQUEEGEE PARTS FOR TOMCAT AUTO SCRUBBER</t>
  </si>
  <si>
    <t>MAILING BACK 3 IPADS (BOE MEMBERS)</t>
  </si>
  <si>
    <t>ENTERPRISE-FRANKLIN, KY</t>
  </si>
  <si>
    <t>RENTAL CAR TO TRANSPORT STUDENT TO SCHOOL FOR THE BLIND</t>
  </si>
  <si>
    <t>SPED CLASSROOM TYPING SUPPLIES (HAAS, CASSITY CLASSROOMS)</t>
  </si>
  <si>
    <t>PRECISION VISION INC</t>
  </si>
  <si>
    <t>HOUSE APPLE UMBRELLA TRANSLUCENT VISION CHART "MUST SAY 10FT"</t>
  </si>
  <si>
    <t>AMDI</t>
  </si>
  <si>
    <t>INADAPTER PROTECTIVE CASE AMPLIFIED IPAD CASE-K DOVER, FSHS</t>
  </si>
  <si>
    <t>MARATHON GLENDALE, KY</t>
  </si>
  <si>
    <t>GAS FOR DISTRICT VEHICLE; T SCHLOSSER TRAVEL TO LEXINGTON FOR KASS CONFERENCE</t>
  </si>
  <si>
    <t>LODGING FOR T SCHLOSSER 12/8-12/11 - DURING KASS CONFERENCE</t>
  </si>
  <si>
    <t>HAMPTON FRANKFORT, KY</t>
  </si>
  <si>
    <t>MARRIOTT LEXINGTON, KY</t>
  </si>
  <si>
    <t>LODGING FOR T SCHLOSSER 1/7/2020 - DURING KASA MEETING</t>
  </si>
  <si>
    <t>MAYWOOD BP BARDSTOWN, KY</t>
  </si>
  <si>
    <t>GAS FOR DISTRICT VEHICLE; T SCHLOSSER TRAVEL TO FRANKFORT FOR KASA MEETING</t>
  </si>
  <si>
    <t>LEX CENTER BOX OFFICE</t>
  </si>
  <si>
    <t>9 TICKETS TO 2020 BOYS STATE BASKETBALL, MARCH 18-22 - DAVID CLARK</t>
  </si>
  <si>
    <t>KYCPA.ORG</t>
  </si>
  <si>
    <t>12/16 ETHICS TRAINING FOR AMANDA SPEARS, CFO</t>
  </si>
  <si>
    <t>ENTERPRISE RENT A CAR</t>
  </si>
  <si>
    <t>RENTAL CAR 1/8-1/9 FOR CRAIG DELK</t>
  </si>
  <si>
    <t>MARATHON-FRANKFORT, KY</t>
  </si>
  <si>
    <t>T SCHLOSSER-GAS FOR DISTRICT VEHICLE WHILE TRAVELING TO KASA</t>
  </si>
  <si>
    <t>T SCHLOSSER - LODGING DURING KASA MEETING (*STATE TAX OF $6.66 IS TO BE CREDITED)</t>
  </si>
  <si>
    <t>RA#85HQBP, WHITE DODGE GCARA - SHEENA SEARCY 1/7-1/13/20 CAR RENTAL</t>
  </si>
  <si>
    <t>RA#888BJ4, WHITE DODGE GCARA - DELK 1/16-1/21/20 CAR RENTAL</t>
  </si>
  <si>
    <t>RA#88L4PX, RED HYUN ELAN-K BRASHEAR-MALLORY TO TRANSPORT STUDENT 1/17-1/20 RENTAL</t>
  </si>
  <si>
    <t>RA#8BR064, BLACK TAHOE - DELK 1/24-1/27/20 CAR RENTAL</t>
  </si>
  <si>
    <t>RA#8BMNG1, WHITE HYUN TUSC - DELK 1/24-1/27/20 CAR RENTAL</t>
  </si>
  <si>
    <t>RA#8CRYSR, WHITE DODGE GCARA - DELK 1/28-1/29/20 CAR RENTAL</t>
  </si>
  <si>
    <t>RA#8CRYTY, BLACK DODGE GCARA - DELK 1/28-1/29/20 CAR RENTAL</t>
  </si>
  <si>
    <t>RA#8DR998, GRAY NIS ROGU - DELK 1/31-2/3/20 CAR RENTAL</t>
  </si>
  <si>
    <t>SOUTHWEST</t>
  </si>
  <si>
    <t>J. (BETSY) SUTHERLAND'S AIRFARE 4/19-4/24, NATL TRAINING/PYRAMID MODEL</t>
  </si>
  <si>
    <t>TOMCAT MOTOR, VAC 36V, 2 STAGE W/INLET TUBE (MAINT DEPT)</t>
  </si>
  <si>
    <t>POSTAGE TO MAIL 1099'S TO IRS VIA CERTIFIED MAIL</t>
  </si>
  <si>
    <t>CASEY'S-FRANKLIN, KY</t>
  </si>
  <si>
    <t>GAS EXPENSE FOR FES PARENT (STUDENT WELFARE)</t>
  </si>
  <si>
    <t>SPED CLASSROOM SUPPLIES (W MAXWELL)</t>
  </si>
  <si>
    <t>REBATE - SAVINGS CREDIT</t>
  </si>
  <si>
    <t>TOTAL CHARGES FOR THIS PERIOD</t>
  </si>
  <si>
    <t>T SCHLOSSER - LODGING DURING KASA MEETING (*STATE TAX OF $6.66 CREDITED)</t>
  </si>
  <si>
    <t>T SCHLOSSER - LODGING DURING KSBA CONF 2/20-2/22</t>
  </si>
  <si>
    <t>BP-BROOKS, KY</t>
  </si>
  <si>
    <t>T SCHLOSSER - GAS IN DISTRICT VEHICLE/KSBA CONF</t>
  </si>
  <si>
    <t>FIVE STAR-MUNFORDVILLE, KY</t>
  </si>
  <si>
    <t xml:space="preserve">T SCHLOSSER - GAS IN DISTRICT VEHICLE/KSBA CONF </t>
  </si>
  <si>
    <t>MARRIOTT-LEXINGTON, KY</t>
  </si>
  <si>
    <t>LODGING FOR KAGE CONF 2/23-2/24 (S NORTHERN, D WADE, J MITCHELL, J SHEFFIELD)</t>
  </si>
  <si>
    <t>JANE R MAILED PACKAGE FOR MAINTENANCE DEPT TO MURRAY, KY</t>
  </si>
  <si>
    <t>HYATT - LEXINGTON, KY</t>
  </si>
  <si>
    <t>LODGING FOR 4-H VOLUNTEER CONFERENCE (FRYSC)</t>
  </si>
  <si>
    <t>COZY SACK BEAN CHAIR - W MAXWELL</t>
  </si>
  <si>
    <t>MONTHLY FEE-DISTRICT VEHICLES (CANCELLED 4 VEHICLES 2/19, SHOULD BE LOWER NEXT MONTH)</t>
  </si>
  <si>
    <t>SC DISTRICT FINANCE CORP ANNUAL FILING FEE</t>
  </si>
  <si>
    <t>RA#8MLXZJ, BLACK NISN/VER, 2/21-2/22 CAR RENTAL</t>
  </si>
  <si>
    <t>RA#8MG9R2, GRAY HYUN/ELAN, 2/21-2/22 CAR RENTAL</t>
  </si>
  <si>
    <t>RA#8MB9TS, GRAY NISN/VERS, 2/20-2/21 CAR RENTAL</t>
  </si>
  <si>
    <t>RA#8GB8ZW, GRAY DODGE GCARA, 2/5-2/11/20 CAR RENTAL</t>
  </si>
  <si>
    <t>RA#8RKMP1, SILVER NISN/RSPT, 3/4-3/5 CAR RENTAL</t>
  </si>
  <si>
    <t>POSTAGE TO SEND TEST BOOK TO ITASCA, IL</t>
  </si>
  <si>
    <t>RA#8JXDFF, BLACK GMC YUXL 4AN4, 2/13-2/17 CAR RENTAL</t>
  </si>
  <si>
    <t>KY TRANSPORTATION CABINET</t>
  </si>
  <si>
    <t>DRIVING RECORD FOR MARY THOMAS VINCENT</t>
  </si>
  <si>
    <t xml:space="preserve">CREDIT - BOYS STATE BASKETBALL, MARCH 18-22 CANCELLED </t>
  </si>
  <si>
    <t>DISNEY RESORTS</t>
  </si>
  <si>
    <t>MARRIOTT - LEXINGTON, KY</t>
  </si>
  <si>
    <t>LODGING 3/8-3/10 FOR KERRY KILBURN DURING KCM CONFERENCE</t>
  </si>
  <si>
    <t>MONTHLY FEE - SUPT. VEHICLE (2017 FORD EXPLORER)</t>
  </si>
  <si>
    <t>TRACTOR SUPPLY CO</t>
  </si>
  <si>
    <t>EDGER FOR BASEBALL/SOFTBALL FIELDS</t>
  </si>
  <si>
    <t>SPRAYER FOR FOOTBALL/SOCCER FIELDS</t>
  </si>
  <si>
    <t>POSTAGE FOR NTI PACKETS</t>
  </si>
  <si>
    <t>POSTAGE FOR NTI PACKETS (SPED)</t>
  </si>
  <si>
    <t>TCU WEB PAYMENT</t>
  </si>
  <si>
    <t>TBRI AND TRAUMA INFORMED CLASSROOMS (1 YR LICENSE)</t>
  </si>
  <si>
    <t>KENTUCKY MOTEL</t>
  </si>
  <si>
    <t>STUDENT WELFARE</t>
  </si>
  <si>
    <t>AMANDA SPEARS VIRTUAL TRAINING SESSIONS (FOR REQUIRED CREDITS)</t>
  </si>
  <si>
    <t xml:space="preserve">POSTAGE FOR NTI PACKETS  </t>
  </si>
  <si>
    <t>KY TRANSP CABINET</t>
  </si>
  <si>
    <t>DRIVING RECORDS FOR 14 STAFF/FACULTY MEMBERS TO DRIVE DISTRICT VEHICLES</t>
  </si>
  <si>
    <t>POSTAGE FOR NTI PACKETS (SES)</t>
  </si>
  <si>
    <t>GRADUATION SOURCE</t>
  </si>
  <si>
    <t>WEST CAMPUS GRADUATION CAPS AND GOWNS</t>
  </si>
  <si>
    <t>POSTAGE FOR NTI PACKETS ($2.20 SPED + $6.30 FSHS)</t>
  </si>
  <si>
    <t>OVERSTOCK.COM</t>
  </si>
  <si>
    <t>CHINESE PAPER LANTERNS FOR FSHS GRADUATION CEREMONY</t>
  </si>
  <si>
    <t>ATLASSIAN</t>
  </si>
  <si>
    <t>ATLASSIAN SOFTWARE LICENSE FOR DISTRICT</t>
  </si>
  <si>
    <t>POSTAGE FOR NTI PACKETS ($8.25 SES + $1.20 SPED)</t>
  </si>
  <si>
    <t>REFUND OF CHINESE PAPER LANTERNS FOR FSHS GRADUATION CEREMONY</t>
  </si>
  <si>
    <t>POSTAGE FOR SPED</t>
  </si>
  <si>
    <t>POSTAGE FOR SPED/IEP MEETINGS</t>
  </si>
  <si>
    <t>CREDIT FOR LODGING CANCELLATIONS (FOR 6/27 MODEL SCHOOLS CONF, PD 3/11/20)</t>
  </si>
  <si>
    <t>LODGING FOR 6/27 MODEL SCHOOLS CONFERENCE</t>
  </si>
  <si>
    <t>DEVELOPING CLASS OF 2020 GRADUATION PHOTOS</t>
  </si>
  <si>
    <t>DRIVING RECORD FOR NEW RTC EMPLOYEE LAURA MILLER</t>
  </si>
  <si>
    <t>KY BOARD OF ACCOUNTANCY</t>
  </si>
  <si>
    <t>CPA LICENSE RENEWAL FOR AMANDA SPEARS</t>
  </si>
  <si>
    <t>KYCPA ANNUAL DUES FOR AMANDA SPEARS</t>
  </si>
  <si>
    <t>(CREDIT FROM LAST MONTH APPLIED) - TOTAL AMOUNT DUE THIS MONTH</t>
  </si>
  <si>
    <t>POSTAGE TO MAIL CHECK #128876 TO XELLO IN CANADA (SP ED PURCHASE PAYMENT)</t>
  </si>
  <si>
    <t xml:space="preserve">3 I-BLASON IPAD CASES FOR KIDS , S CAULEY </t>
  </si>
  <si>
    <t>UHL LIGHTHOUSE MINI ST</t>
  </si>
  <si>
    <t>U-HAUL RENTAL (26' FT TRUCK) BY MATTHEW BALL, MAINT DEPT</t>
  </si>
  <si>
    <t>225 ROLLS OF MASKING TAPE FOR RTC</t>
  </si>
  <si>
    <t>KASBO EVENT</t>
  </si>
  <si>
    <t>A SPEARS REGISTRATION FEE FOR VIRTUAL FALL CONFERENCE</t>
  </si>
  <si>
    <t>STEP STOOL FOR SPED STUDENT TO PERFORM PT TASKS - C SMITH ROOM</t>
  </si>
  <si>
    <t>KASBO</t>
  </si>
  <si>
    <t>FALL 2020 VIRTUAL CONFERENCE REGISTRATIONS</t>
  </si>
  <si>
    <t>9/11-9/28</t>
  </si>
  <si>
    <t>HOME DEPOT.COM</t>
  </si>
  <si>
    <t>SOCCER/SOFTBALL RESTROOM REPAIR SUPPLIES</t>
  </si>
  <si>
    <t>STEPPING STOOL FOR PREK AT FES</t>
  </si>
  <si>
    <t>CREDIT - SOCCER/SOFTBALL RESTROOM REPAIR SUPPLIES</t>
  </si>
  <si>
    <t>LOSTAKEY.NET</t>
  </si>
  <si>
    <t>STORAGE CABINET KEY - STEVE CAULEY</t>
  </si>
  <si>
    <t>10/13-11/05</t>
  </si>
  <si>
    <t>SASBO</t>
  </si>
  <si>
    <t>AMANDA SPEARS - 12 HRS CONTINUING EDUCATION WEBINARS</t>
  </si>
  <si>
    <t>11/9-12/2</t>
  </si>
  <si>
    <t>DRIVING RECORD FOR FSHS PRINCIPAL - BYRON DARNALL</t>
  </si>
  <si>
    <t>KHSAA</t>
  </si>
  <si>
    <t>B KILBURN - LIVE INTERNET WEBCAST FEE (TO FILM HS FOOTBALL PLAYOFFS)</t>
  </si>
  <si>
    <t>INTERNATIONAL CAR WASH GROUP</t>
  </si>
  <si>
    <t>LAST MONTHLY FEE FOR SUPT. VEHICLE (2017 FORD EXPLORER); CANCELLED 12/8/2020</t>
  </si>
  <si>
    <t>FIRST CLASS ENVELOPE (CERTIFIED) TO FRANKFORT, KY - A SPEARS</t>
  </si>
  <si>
    <t xml:space="preserve"> </t>
  </si>
  <si>
    <t>RENEW ANNUAL (12/10/20-12/9/21) PLAN FOR SUPT. TIM SCHLOSSER</t>
  </si>
  <si>
    <t>AMANDA SPEARS ANNUAL MEMBERSHIP DUES</t>
  </si>
  <si>
    <t>12/16-12/18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</si>
</sst>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165" fontId="0" fillId="0" borderId="0" xfId="0" applyNumberFormat="1" applyAlignment="1">
      <alignment horizontal="right"/>
    </xf>
    <xf numFmtId="0" fontId="0" fillId="0" borderId="1" xfId="0" applyFill="1" applyBorder="1"/>
    <xf numFmtId="165" fontId="0" fillId="0" borderId="2" xfId="0" applyNumberFormat="1" applyBorder="1"/>
    <xf numFmtId="0" fontId="0" fillId="0" borderId="2" xfId="0" applyFill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0" fontId="0" fillId="0" borderId="0" xfId="0" applyFill="1"/>
    <xf numFmtId="165" fontId="5" fillId="0" borderId="0" xfId="0" applyNumberFormat="1" applyFont="1"/>
    <xf numFmtId="0" fontId="5" fillId="0" borderId="0" xfId="0" applyFont="1" applyFill="1"/>
    <xf numFmtId="0" fontId="5" fillId="0" borderId="0" xfId="0" applyFont="1" applyFill="1" applyBorder="1"/>
    <xf numFmtId="164" fontId="5" fillId="0" borderId="0" xfId="0" applyNumberFormat="1" applyFont="1"/>
    <xf numFmtId="0" fontId="5" fillId="0" borderId="0" xfId="0" applyFont="1"/>
    <xf numFmtId="0" fontId="6" fillId="3" borderId="0" xfId="0" applyFont="1" applyFill="1" applyAlignment="1">
      <alignment horizontal="right"/>
    </xf>
    <xf numFmtId="164" fontId="6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7"/>
  <sheetViews>
    <sheetView tabSelected="1" workbookViewId="0">
      <selection activeCell="C914" sqref="C914"/>
    </sheetView>
  </sheetViews>
  <sheetFormatPr defaultRowHeight="15" x14ac:dyDescent="0.25"/>
  <cols>
    <col min="1" max="1" width="11" style="5" customWidth="1"/>
    <col min="2" max="2" width="28.5703125" customWidth="1"/>
    <col min="3" max="3" width="87.140625" customWidth="1"/>
    <col min="4" max="4" width="10" style="3" customWidth="1"/>
  </cols>
  <sheetData>
    <row r="1" spans="1:4" s="1" customFormat="1" ht="29.25" customHeight="1" x14ac:dyDescent="0.25">
      <c r="A1" s="4" t="s">
        <v>0</v>
      </c>
      <c r="B1" s="1" t="s">
        <v>1</v>
      </c>
      <c r="C1" s="1" t="s">
        <v>2</v>
      </c>
      <c r="D1" s="2" t="s">
        <v>3</v>
      </c>
    </row>
    <row r="2" spans="1:4" hidden="1" x14ac:dyDescent="0.25">
      <c r="A2" s="5" t="s">
        <v>1017</v>
      </c>
      <c r="B2" t="s">
        <v>4</v>
      </c>
      <c r="C2" t="s">
        <v>5</v>
      </c>
      <c r="D2" s="3">
        <v>119.96</v>
      </c>
    </row>
    <row r="3" spans="1:4" hidden="1" x14ac:dyDescent="0.25">
      <c r="A3" s="6">
        <v>41199</v>
      </c>
      <c r="B3" s="7" t="s">
        <v>6</v>
      </c>
      <c r="C3" s="7" t="s">
        <v>7</v>
      </c>
      <c r="D3" s="8">
        <v>725</v>
      </c>
    </row>
    <row r="4" spans="1:4" hidden="1" x14ac:dyDescent="0.25">
      <c r="A4" s="5">
        <v>41245</v>
      </c>
      <c r="B4" t="s">
        <v>4</v>
      </c>
      <c r="C4" t="s">
        <v>5</v>
      </c>
      <c r="D4" s="3">
        <v>164.95</v>
      </c>
    </row>
    <row r="5" spans="1:4" hidden="1" x14ac:dyDescent="0.25">
      <c r="A5" s="5">
        <v>41239</v>
      </c>
      <c r="B5" t="s">
        <v>8</v>
      </c>
      <c r="C5" t="s">
        <v>13</v>
      </c>
      <c r="D5" s="3">
        <v>17.489999999999998</v>
      </c>
    </row>
    <row r="6" spans="1:4" hidden="1" x14ac:dyDescent="0.25">
      <c r="A6" s="5">
        <v>41243</v>
      </c>
      <c r="B6" t="s">
        <v>8</v>
      </c>
      <c r="C6" t="s">
        <v>14</v>
      </c>
      <c r="D6" s="3">
        <v>26.44</v>
      </c>
    </row>
    <row r="7" spans="1:4" hidden="1" x14ac:dyDescent="0.25">
      <c r="A7" s="5">
        <v>41245</v>
      </c>
      <c r="B7" t="s">
        <v>9</v>
      </c>
      <c r="C7" t="s">
        <v>11</v>
      </c>
      <c r="D7" s="3">
        <v>247.26</v>
      </c>
    </row>
    <row r="8" spans="1:4" hidden="1" x14ac:dyDescent="0.25">
      <c r="A8" s="6">
        <v>41247</v>
      </c>
      <c r="B8" s="7" t="s">
        <v>10</v>
      </c>
      <c r="C8" s="7" t="s">
        <v>12</v>
      </c>
      <c r="D8" s="8">
        <v>136.66999999999999</v>
      </c>
    </row>
    <row r="9" spans="1:4" hidden="1" x14ac:dyDescent="0.25">
      <c r="A9" s="5">
        <v>41277</v>
      </c>
      <c r="B9" s="9" t="s">
        <v>4</v>
      </c>
      <c r="C9" s="9" t="s">
        <v>5</v>
      </c>
      <c r="D9" s="3">
        <f>14.99+14.99+14.99+30+30+14.99</f>
        <v>119.96</v>
      </c>
    </row>
    <row r="10" spans="1:4" hidden="1" x14ac:dyDescent="0.25">
      <c r="A10" s="5">
        <v>41262</v>
      </c>
      <c r="B10" s="9" t="s">
        <v>15</v>
      </c>
      <c r="C10" s="9" t="s">
        <v>16</v>
      </c>
      <c r="D10" s="3">
        <v>120</v>
      </c>
    </row>
    <row r="11" spans="1:4" hidden="1" x14ac:dyDescent="0.25">
      <c r="A11" s="5">
        <v>41281</v>
      </c>
      <c r="B11" s="9" t="s">
        <v>17</v>
      </c>
      <c r="C11" s="9" t="s">
        <v>18</v>
      </c>
      <c r="D11" s="3">
        <v>92.56</v>
      </c>
    </row>
    <row r="12" spans="1:4" hidden="1" x14ac:dyDescent="0.25">
      <c r="A12" s="6">
        <v>41285</v>
      </c>
      <c r="B12" s="7" t="s">
        <v>19</v>
      </c>
      <c r="C12" s="7" t="s">
        <v>20</v>
      </c>
      <c r="D12" s="8">
        <v>15</v>
      </c>
    </row>
    <row r="13" spans="1:4" hidden="1" x14ac:dyDescent="0.25">
      <c r="A13" s="5">
        <v>41295</v>
      </c>
      <c r="B13" t="s">
        <v>15</v>
      </c>
      <c r="C13" t="s">
        <v>21</v>
      </c>
      <c r="D13" s="3">
        <v>30.51</v>
      </c>
    </row>
    <row r="14" spans="1:4" hidden="1" x14ac:dyDescent="0.25">
      <c r="A14" s="5">
        <v>41298</v>
      </c>
      <c r="B14" t="s">
        <v>22</v>
      </c>
      <c r="C14" t="s">
        <v>23</v>
      </c>
      <c r="D14" s="3">
        <v>504.1</v>
      </c>
    </row>
    <row r="15" spans="1:4" hidden="1" x14ac:dyDescent="0.25">
      <c r="A15" s="5">
        <v>41307</v>
      </c>
      <c r="B15" t="s">
        <v>25</v>
      </c>
      <c r="C15" t="s">
        <v>24</v>
      </c>
      <c r="D15" s="3">
        <v>59.95</v>
      </c>
    </row>
    <row r="16" spans="1:4" s="10" customFormat="1" hidden="1" x14ac:dyDescent="0.25">
      <c r="A16" s="12">
        <v>41305</v>
      </c>
      <c r="B16" s="13" t="s">
        <v>4</v>
      </c>
      <c r="C16" s="14" t="s">
        <v>5</v>
      </c>
      <c r="D16" s="15">
        <f>14.99+30+30+14.99+14.99+14.99</f>
        <v>119.96</v>
      </c>
    </row>
    <row r="17" spans="1:4" hidden="1" x14ac:dyDescent="0.25">
      <c r="A17" s="5">
        <v>41313</v>
      </c>
      <c r="B17" s="11" t="s">
        <v>4</v>
      </c>
      <c r="C17" s="11" t="s">
        <v>26</v>
      </c>
      <c r="D17" s="3">
        <v>-89.96</v>
      </c>
    </row>
    <row r="18" spans="1:4" hidden="1" x14ac:dyDescent="0.25">
      <c r="A18" s="5">
        <v>41330</v>
      </c>
      <c r="B18" s="11" t="s">
        <v>4</v>
      </c>
      <c r="C18" s="11" t="s">
        <v>29</v>
      </c>
      <c r="D18" s="3">
        <v>30</v>
      </c>
    </row>
    <row r="19" spans="1:4" hidden="1" x14ac:dyDescent="0.25">
      <c r="A19" s="5">
        <v>41321</v>
      </c>
      <c r="B19" s="11" t="s">
        <v>27</v>
      </c>
      <c r="C19" s="11" t="s">
        <v>28</v>
      </c>
      <c r="D19" s="3">
        <v>299</v>
      </c>
    </row>
    <row r="20" spans="1:4" hidden="1" x14ac:dyDescent="0.25">
      <c r="A20" s="16" t="s">
        <v>30</v>
      </c>
      <c r="B20" s="11" t="s">
        <v>36</v>
      </c>
      <c r="C20" s="9" t="s">
        <v>31</v>
      </c>
      <c r="D20" s="3">
        <v>262.36</v>
      </c>
    </row>
    <row r="21" spans="1:4" hidden="1" x14ac:dyDescent="0.25">
      <c r="A21" s="5">
        <v>41338</v>
      </c>
      <c r="B21" s="11" t="s">
        <v>32</v>
      </c>
      <c r="C21" s="9" t="s">
        <v>33</v>
      </c>
      <c r="D21" s="3">
        <v>249</v>
      </c>
    </row>
    <row r="22" spans="1:4" hidden="1" x14ac:dyDescent="0.25">
      <c r="A22" s="5">
        <v>41338</v>
      </c>
      <c r="B22" t="s">
        <v>8</v>
      </c>
      <c r="C22" s="9" t="s">
        <v>35</v>
      </c>
      <c r="D22" s="3">
        <v>19.98</v>
      </c>
    </row>
    <row r="23" spans="1:4" hidden="1" x14ac:dyDescent="0.25">
      <c r="A23" s="6">
        <v>41341</v>
      </c>
      <c r="B23" s="7" t="s">
        <v>8</v>
      </c>
      <c r="C23" s="7" t="s">
        <v>34</v>
      </c>
      <c r="D23" s="8">
        <v>13.77</v>
      </c>
    </row>
    <row r="24" spans="1:4" hidden="1" x14ac:dyDescent="0.25">
      <c r="A24" s="5">
        <v>41374</v>
      </c>
      <c r="B24" s="9" t="s">
        <v>37</v>
      </c>
      <c r="C24" s="9" t="s">
        <v>38</v>
      </c>
      <c r="D24" s="3">
        <v>399</v>
      </c>
    </row>
    <row r="25" spans="1:4" hidden="1" x14ac:dyDescent="0.25">
      <c r="A25" s="5">
        <v>41376</v>
      </c>
      <c r="B25" s="9" t="s">
        <v>9</v>
      </c>
      <c r="C25" s="9" t="s">
        <v>39</v>
      </c>
      <c r="D25" s="3">
        <v>1345.38</v>
      </c>
    </row>
    <row r="26" spans="1:4" hidden="1" x14ac:dyDescent="0.25">
      <c r="A26" s="5">
        <v>41377</v>
      </c>
      <c r="B26" s="9" t="s">
        <v>40</v>
      </c>
      <c r="C26" s="9" t="s">
        <v>41</v>
      </c>
      <c r="D26" s="3">
        <v>209.88</v>
      </c>
    </row>
    <row r="27" spans="1:4" hidden="1" x14ac:dyDescent="0.25">
      <c r="A27" s="5">
        <v>41389</v>
      </c>
      <c r="B27" s="9" t="s">
        <v>42</v>
      </c>
      <c r="C27" s="9" t="s">
        <v>43</v>
      </c>
      <c r="D27" s="3">
        <v>114.61</v>
      </c>
    </row>
    <row r="28" spans="1:4" hidden="1" x14ac:dyDescent="0.25">
      <c r="A28" s="5">
        <v>41396</v>
      </c>
      <c r="B28" s="9" t="s">
        <v>44</v>
      </c>
      <c r="C28" s="9" t="s">
        <v>45</v>
      </c>
      <c r="D28" s="3">
        <v>119.92</v>
      </c>
    </row>
    <row r="29" spans="1:4" hidden="1" x14ac:dyDescent="0.25">
      <c r="A29" s="6">
        <v>41402</v>
      </c>
      <c r="B29" s="17" t="s">
        <v>46</v>
      </c>
      <c r="C29" s="17" t="s">
        <v>47</v>
      </c>
      <c r="D29" s="8">
        <v>80.08</v>
      </c>
    </row>
    <row r="30" spans="1:4" hidden="1" x14ac:dyDescent="0.25">
      <c r="A30" s="5">
        <v>41409</v>
      </c>
      <c r="B30" s="9" t="s">
        <v>46</v>
      </c>
      <c r="C30" s="9" t="s">
        <v>48</v>
      </c>
      <c r="D30" s="3">
        <v>52.3</v>
      </c>
    </row>
    <row r="31" spans="1:4" hidden="1" x14ac:dyDescent="0.25">
      <c r="A31" s="5">
        <v>41414</v>
      </c>
      <c r="B31" s="9" t="s">
        <v>49</v>
      </c>
      <c r="C31" s="9" t="s">
        <v>50</v>
      </c>
      <c r="D31" s="3">
        <v>127.46</v>
      </c>
    </row>
    <row r="32" spans="1:4" hidden="1" x14ac:dyDescent="0.25">
      <c r="A32" s="5">
        <v>41429</v>
      </c>
      <c r="B32" s="9" t="s">
        <v>51</v>
      </c>
      <c r="C32" s="9" t="s">
        <v>52</v>
      </c>
      <c r="D32" s="3">
        <v>737</v>
      </c>
    </row>
    <row r="33" spans="1:4" hidden="1" x14ac:dyDescent="0.25">
      <c r="A33" s="6">
        <v>41430</v>
      </c>
      <c r="B33" s="17" t="s">
        <v>53</v>
      </c>
      <c r="C33" s="17" t="s">
        <v>54</v>
      </c>
      <c r="D33" s="8">
        <v>30</v>
      </c>
    </row>
    <row r="34" spans="1:4" hidden="1" x14ac:dyDescent="0.25">
      <c r="A34" s="18">
        <v>41449</v>
      </c>
      <c r="B34" s="19" t="s">
        <v>55</v>
      </c>
      <c r="C34" s="19" t="s">
        <v>56</v>
      </c>
      <c r="D34" s="20">
        <v>265</v>
      </c>
    </row>
    <row r="35" spans="1:4" hidden="1" x14ac:dyDescent="0.25">
      <c r="A35" s="5">
        <v>41466</v>
      </c>
      <c r="B35" s="9" t="s">
        <v>9</v>
      </c>
      <c r="C35" s="9" t="s">
        <v>57</v>
      </c>
      <c r="D35" s="3">
        <v>113.42</v>
      </c>
    </row>
    <row r="36" spans="1:4" hidden="1" x14ac:dyDescent="0.25">
      <c r="A36" s="5">
        <v>41473</v>
      </c>
      <c r="B36" s="9" t="s">
        <v>10</v>
      </c>
      <c r="C36" s="9" t="s">
        <v>58</v>
      </c>
      <c r="D36" s="3">
        <v>151.81</v>
      </c>
    </row>
    <row r="37" spans="1:4" hidden="1" x14ac:dyDescent="0.25">
      <c r="A37" s="5">
        <v>41527</v>
      </c>
      <c r="B37" s="9" t="s">
        <v>59</v>
      </c>
      <c r="C37" s="9" t="s">
        <v>60</v>
      </c>
      <c r="D37" s="3">
        <v>280.3</v>
      </c>
    </row>
    <row r="38" spans="1:4" hidden="1" x14ac:dyDescent="0.25">
      <c r="A38" s="5">
        <v>41527</v>
      </c>
      <c r="B38" s="9" t="s">
        <v>59</v>
      </c>
      <c r="C38" s="9" t="s">
        <v>61</v>
      </c>
      <c r="D38" s="3">
        <v>280.3</v>
      </c>
    </row>
    <row r="39" spans="1:4" hidden="1" x14ac:dyDescent="0.25">
      <c r="A39" s="5">
        <v>41527</v>
      </c>
      <c r="B39" s="9" t="s">
        <v>59</v>
      </c>
      <c r="C39" s="9" t="s">
        <v>62</v>
      </c>
      <c r="D39" s="3">
        <v>280.3</v>
      </c>
    </row>
    <row r="40" spans="1:4" hidden="1" x14ac:dyDescent="0.25">
      <c r="A40" s="5">
        <v>41529</v>
      </c>
      <c r="B40" s="9" t="s">
        <v>49</v>
      </c>
      <c r="C40" s="9" t="s">
        <v>63</v>
      </c>
      <c r="D40" s="3">
        <v>1953.79</v>
      </c>
    </row>
    <row r="41" spans="1:4" hidden="1" x14ac:dyDescent="0.25">
      <c r="A41" s="5">
        <v>41557</v>
      </c>
      <c r="B41" s="9" t="s">
        <v>49</v>
      </c>
      <c r="C41" s="9" t="s">
        <v>64</v>
      </c>
      <c r="D41" s="3">
        <v>691.47</v>
      </c>
    </row>
    <row r="42" spans="1:4" hidden="1" x14ac:dyDescent="0.25">
      <c r="A42" s="5">
        <v>41575</v>
      </c>
      <c r="B42" s="9" t="s">
        <v>36</v>
      </c>
      <c r="C42" s="9" t="s">
        <v>65</v>
      </c>
      <c r="D42" s="3">
        <v>50.44</v>
      </c>
    </row>
    <row r="43" spans="1:4" hidden="1" x14ac:dyDescent="0.25">
      <c r="A43" s="5">
        <v>41575</v>
      </c>
      <c r="B43" s="9" t="s">
        <v>36</v>
      </c>
      <c r="C43" s="9" t="s">
        <v>66</v>
      </c>
      <c r="D43" s="3">
        <v>92</v>
      </c>
    </row>
    <row r="44" spans="1:4" hidden="1" x14ac:dyDescent="0.25">
      <c r="A44" s="5">
        <v>41578</v>
      </c>
      <c r="B44" s="9" t="s">
        <v>67</v>
      </c>
      <c r="C44" s="9" t="s">
        <v>68</v>
      </c>
      <c r="D44" s="3">
        <v>268.94</v>
      </c>
    </row>
    <row r="45" spans="1:4" hidden="1" x14ac:dyDescent="0.25">
      <c r="A45" s="5">
        <v>41578</v>
      </c>
      <c r="B45" s="9" t="s">
        <v>67</v>
      </c>
      <c r="C45" s="9" t="s">
        <v>69</v>
      </c>
      <c r="D45" s="3">
        <v>268.94</v>
      </c>
    </row>
    <row r="46" spans="1:4" hidden="1" x14ac:dyDescent="0.25">
      <c r="A46" s="5">
        <v>41578</v>
      </c>
      <c r="B46" s="9" t="s">
        <v>67</v>
      </c>
      <c r="C46" s="9" t="s">
        <v>70</v>
      </c>
      <c r="D46" s="3">
        <v>254.66</v>
      </c>
    </row>
    <row r="47" spans="1:4" hidden="1" x14ac:dyDescent="0.25">
      <c r="A47" s="5">
        <v>41576</v>
      </c>
      <c r="B47" s="9" t="s">
        <v>8</v>
      </c>
      <c r="C47" s="9" t="s">
        <v>71</v>
      </c>
      <c r="D47" s="3">
        <v>10.59</v>
      </c>
    </row>
    <row r="48" spans="1:4" hidden="1" x14ac:dyDescent="0.25">
      <c r="A48" s="5">
        <v>41585</v>
      </c>
      <c r="B48" s="9" t="s">
        <v>72</v>
      </c>
      <c r="C48" s="9" t="s">
        <v>73</v>
      </c>
      <c r="D48" s="3">
        <v>21.2</v>
      </c>
    </row>
    <row r="49" spans="1:4" hidden="1" x14ac:dyDescent="0.25">
      <c r="A49" s="5">
        <v>41590</v>
      </c>
      <c r="B49" s="9" t="s">
        <v>8</v>
      </c>
      <c r="C49" s="9" t="s">
        <v>71</v>
      </c>
      <c r="D49" s="3">
        <v>10.59</v>
      </c>
    </row>
    <row r="50" spans="1:4" hidden="1" x14ac:dyDescent="0.25">
      <c r="A50" s="5">
        <v>41601</v>
      </c>
      <c r="B50" s="9" t="s">
        <v>9</v>
      </c>
      <c r="C50" s="9" t="s">
        <v>74</v>
      </c>
      <c r="D50" s="3">
        <v>410.14</v>
      </c>
    </row>
    <row r="51" spans="1:4" hidden="1" x14ac:dyDescent="0.25">
      <c r="A51" s="5">
        <v>41616</v>
      </c>
      <c r="B51" s="9" t="s">
        <v>9</v>
      </c>
      <c r="C51" s="9" t="s">
        <v>75</v>
      </c>
      <c r="D51" s="3">
        <v>780.49</v>
      </c>
    </row>
    <row r="52" spans="1:4" hidden="1" x14ac:dyDescent="0.25">
      <c r="A52" s="5">
        <v>41618</v>
      </c>
      <c r="B52" s="9" t="s">
        <v>10</v>
      </c>
      <c r="C52" s="9" t="s">
        <v>76</v>
      </c>
      <c r="D52" s="3">
        <v>276.44</v>
      </c>
    </row>
    <row r="53" spans="1:4" hidden="1" x14ac:dyDescent="0.25">
      <c r="A53" s="5">
        <v>41641</v>
      </c>
      <c r="B53" s="9" t="s">
        <v>22</v>
      </c>
      <c r="C53" s="9" t="s">
        <v>77</v>
      </c>
      <c r="D53" s="3">
        <v>1953</v>
      </c>
    </row>
    <row r="54" spans="1:4" hidden="1" x14ac:dyDescent="0.25">
      <c r="A54" s="6">
        <v>41644</v>
      </c>
      <c r="B54" s="17" t="s">
        <v>78</v>
      </c>
      <c r="C54" s="17" t="s">
        <v>79</v>
      </c>
      <c r="D54" s="8">
        <v>140</v>
      </c>
    </row>
    <row r="55" spans="1:4" hidden="1" x14ac:dyDescent="0.25">
      <c r="A55" s="5">
        <v>41661</v>
      </c>
      <c r="B55" s="9" t="s">
        <v>32</v>
      </c>
      <c r="C55" s="9" t="s">
        <v>80</v>
      </c>
      <c r="D55" s="3">
        <v>100</v>
      </c>
    </row>
    <row r="56" spans="1:4" hidden="1" x14ac:dyDescent="0.25">
      <c r="A56" s="5">
        <v>41663</v>
      </c>
      <c r="B56" s="9" t="s">
        <v>81</v>
      </c>
      <c r="C56" s="9" t="s">
        <v>20</v>
      </c>
      <c r="D56" s="3">
        <v>15</v>
      </c>
    </row>
    <row r="57" spans="1:4" hidden="1" x14ac:dyDescent="0.25">
      <c r="A57" s="5">
        <v>41670</v>
      </c>
      <c r="B57" s="9" t="s">
        <v>10</v>
      </c>
      <c r="C57" s="9" t="s">
        <v>82</v>
      </c>
      <c r="D57" s="3">
        <v>10</v>
      </c>
    </row>
    <row r="58" spans="1:4" hidden="1" x14ac:dyDescent="0.25">
      <c r="A58" s="5">
        <v>41671</v>
      </c>
      <c r="B58" s="9" t="s">
        <v>27</v>
      </c>
      <c r="C58" s="9" t="s">
        <v>83</v>
      </c>
      <c r="D58" s="3">
        <v>299</v>
      </c>
    </row>
    <row r="59" spans="1:4" hidden="1" x14ac:dyDescent="0.25">
      <c r="A59" s="5">
        <v>41672</v>
      </c>
      <c r="B59" s="9" t="s">
        <v>25</v>
      </c>
      <c r="C59" s="9" t="s">
        <v>83</v>
      </c>
      <c r="D59" s="3">
        <v>59.95</v>
      </c>
    </row>
    <row r="60" spans="1:4" hidden="1" x14ac:dyDescent="0.25">
      <c r="A60" s="5">
        <v>41673</v>
      </c>
      <c r="B60" s="9" t="s">
        <v>59</v>
      </c>
      <c r="C60" s="9" t="s">
        <v>84</v>
      </c>
      <c r="D60" s="3">
        <v>383.72</v>
      </c>
    </row>
    <row r="61" spans="1:4" hidden="1" x14ac:dyDescent="0.25">
      <c r="A61" s="5">
        <v>41674</v>
      </c>
      <c r="B61" s="9" t="s">
        <v>85</v>
      </c>
      <c r="C61" s="9" t="s">
        <v>86</v>
      </c>
      <c r="D61" s="3">
        <v>26.47</v>
      </c>
    </row>
    <row r="62" spans="1:4" hidden="1" x14ac:dyDescent="0.25">
      <c r="A62" s="5">
        <v>41724</v>
      </c>
      <c r="B62" s="9" t="s">
        <v>87</v>
      </c>
      <c r="C62" s="9" t="s">
        <v>90</v>
      </c>
      <c r="D62" s="3">
        <v>32</v>
      </c>
    </row>
    <row r="63" spans="1:4" hidden="1" x14ac:dyDescent="0.25">
      <c r="A63" s="5">
        <v>41724</v>
      </c>
      <c r="B63" s="9" t="s">
        <v>59</v>
      </c>
      <c r="C63" s="9" t="s">
        <v>91</v>
      </c>
      <c r="D63" s="3">
        <v>25</v>
      </c>
    </row>
    <row r="64" spans="1:4" hidden="1" x14ac:dyDescent="0.25">
      <c r="A64" s="5">
        <v>41727</v>
      </c>
      <c r="B64" s="9" t="s">
        <v>92</v>
      </c>
      <c r="C64" s="9" t="s">
        <v>93</v>
      </c>
      <c r="D64" s="3">
        <v>56</v>
      </c>
    </row>
    <row r="65" spans="1:4" hidden="1" x14ac:dyDescent="0.25">
      <c r="A65" s="5">
        <v>41724</v>
      </c>
      <c r="B65" s="9" t="s">
        <v>88</v>
      </c>
      <c r="C65" s="9" t="s">
        <v>89</v>
      </c>
      <c r="D65" s="3">
        <v>796</v>
      </c>
    </row>
    <row r="66" spans="1:4" hidden="1" x14ac:dyDescent="0.25">
      <c r="A66" s="6">
        <v>41730</v>
      </c>
      <c r="B66" s="17" t="s">
        <v>32</v>
      </c>
      <c r="C66" s="17" t="s">
        <v>94</v>
      </c>
      <c r="D66" s="8">
        <v>249</v>
      </c>
    </row>
    <row r="67" spans="1:4" hidden="1" x14ac:dyDescent="0.25">
      <c r="A67" s="5">
        <v>41737</v>
      </c>
      <c r="B67" s="9" t="s">
        <v>96</v>
      </c>
      <c r="C67" s="9" t="s">
        <v>95</v>
      </c>
      <c r="D67" s="3">
        <v>315</v>
      </c>
    </row>
    <row r="68" spans="1:4" hidden="1" x14ac:dyDescent="0.25">
      <c r="A68" s="5">
        <v>41743</v>
      </c>
      <c r="B68" s="9" t="s">
        <v>97</v>
      </c>
      <c r="C68" s="9" t="s">
        <v>99</v>
      </c>
      <c r="D68" s="3">
        <v>67.88</v>
      </c>
    </row>
    <row r="69" spans="1:4" hidden="1" x14ac:dyDescent="0.25">
      <c r="A69" s="5">
        <v>41744</v>
      </c>
      <c r="B69" s="9" t="s">
        <v>17</v>
      </c>
      <c r="C69" s="9" t="s">
        <v>100</v>
      </c>
      <c r="D69" s="3">
        <v>183.84</v>
      </c>
    </row>
    <row r="70" spans="1:4" hidden="1" x14ac:dyDescent="0.25">
      <c r="A70" s="5">
        <v>41744</v>
      </c>
      <c r="B70" s="9" t="s">
        <v>92</v>
      </c>
      <c r="C70" s="9" t="s">
        <v>101</v>
      </c>
      <c r="D70" s="3">
        <v>28</v>
      </c>
    </row>
    <row r="71" spans="1:4" hidden="1" x14ac:dyDescent="0.25">
      <c r="A71" s="5">
        <v>41744</v>
      </c>
      <c r="B71" s="9" t="s">
        <v>98</v>
      </c>
      <c r="C71" s="9" t="s">
        <v>102</v>
      </c>
      <c r="D71" s="3">
        <v>17.05</v>
      </c>
    </row>
    <row r="72" spans="1:4" hidden="1" x14ac:dyDescent="0.25">
      <c r="A72" s="6">
        <v>41752</v>
      </c>
      <c r="B72" s="17" t="s">
        <v>42</v>
      </c>
      <c r="C72" s="17" t="s">
        <v>43</v>
      </c>
      <c r="D72" s="8">
        <v>122</v>
      </c>
    </row>
    <row r="73" spans="1:4" hidden="1" x14ac:dyDescent="0.25">
      <c r="A73" s="5">
        <v>41773</v>
      </c>
      <c r="B73" s="9" t="s">
        <v>59</v>
      </c>
      <c r="C73" s="9" t="s">
        <v>105</v>
      </c>
      <c r="D73" s="3">
        <v>3178</v>
      </c>
    </row>
    <row r="74" spans="1:4" hidden="1" x14ac:dyDescent="0.25">
      <c r="A74" s="5">
        <v>41792</v>
      </c>
      <c r="B74" s="9" t="s">
        <v>103</v>
      </c>
      <c r="C74" s="9" t="s">
        <v>104</v>
      </c>
      <c r="D74" s="3">
        <v>500</v>
      </c>
    </row>
    <row r="75" spans="1:4" hidden="1" x14ac:dyDescent="0.25">
      <c r="A75" s="5">
        <v>41793</v>
      </c>
      <c r="B75" s="9" t="s">
        <v>22</v>
      </c>
      <c r="C75" s="9" t="s">
        <v>106</v>
      </c>
      <c r="D75" s="3">
        <v>3151.5</v>
      </c>
    </row>
    <row r="76" spans="1:4" hidden="1" x14ac:dyDescent="0.25">
      <c r="A76" s="5">
        <v>41794</v>
      </c>
      <c r="C76" s="9" t="s">
        <v>107</v>
      </c>
      <c r="D76" s="3">
        <v>30</v>
      </c>
    </row>
    <row r="77" spans="1:4" hidden="1" x14ac:dyDescent="0.25">
      <c r="A77" s="5">
        <v>41801</v>
      </c>
      <c r="B77" t="s">
        <v>108</v>
      </c>
      <c r="C77" s="9" t="s">
        <v>114</v>
      </c>
      <c r="D77" s="3">
        <v>300</v>
      </c>
    </row>
    <row r="78" spans="1:4" hidden="1" x14ac:dyDescent="0.25">
      <c r="A78" s="5">
        <v>41808</v>
      </c>
      <c r="B78" t="s">
        <v>55</v>
      </c>
      <c r="C78" s="9" t="s">
        <v>109</v>
      </c>
      <c r="D78" s="3">
        <v>79</v>
      </c>
    </row>
    <row r="79" spans="1:4" hidden="1" x14ac:dyDescent="0.25">
      <c r="A79" s="5">
        <v>41810</v>
      </c>
      <c r="B79" t="s">
        <v>8</v>
      </c>
      <c r="C79" s="9" t="s">
        <v>113</v>
      </c>
      <c r="D79" s="3">
        <v>9.5399999999999991</v>
      </c>
    </row>
    <row r="80" spans="1:4" hidden="1" x14ac:dyDescent="0.25">
      <c r="A80" s="5">
        <v>41811</v>
      </c>
      <c r="B80" t="s">
        <v>8</v>
      </c>
      <c r="C80" s="9" t="s">
        <v>113</v>
      </c>
      <c r="D80" s="3">
        <v>2.11</v>
      </c>
    </row>
    <row r="81" spans="1:4" hidden="1" x14ac:dyDescent="0.25">
      <c r="A81" s="5">
        <v>41823</v>
      </c>
      <c r="B81" t="s">
        <v>55</v>
      </c>
      <c r="C81" s="9" t="s">
        <v>110</v>
      </c>
      <c r="D81" s="3">
        <v>275</v>
      </c>
    </row>
    <row r="82" spans="1:4" s="7" customFormat="1" hidden="1" x14ac:dyDescent="0.25">
      <c r="A82" s="6">
        <v>41823</v>
      </c>
      <c r="B82" s="7" t="s">
        <v>111</v>
      </c>
      <c r="C82" s="17" t="s">
        <v>112</v>
      </c>
      <c r="D82" s="8">
        <v>103.5</v>
      </c>
    </row>
    <row r="83" spans="1:4" hidden="1" x14ac:dyDescent="0.25">
      <c r="A83" s="5">
        <v>41901</v>
      </c>
      <c r="B83" s="9" t="s">
        <v>8</v>
      </c>
      <c r="C83" s="9" t="s">
        <v>115</v>
      </c>
      <c r="D83" s="3">
        <v>177.2</v>
      </c>
    </row>
    <row r="84" spans="1:4" hidden="1" x14ac:dyDescent="0.25">
      <c r="A84" s="5">
        <v>41904</v>
      </c>
      <c r="B84" s="9" t="s">
        <v>9</v>
      </c>
      <c r="C84" s="9" t="s">
        <v>118</v>
      </c>
      <c r="D84" s="3">
        <v>101.65</v>
      </c>
    </row>
    <row r="85" spans="1:4" hidden="1" x14ac:dyDescent="0.25">
      <c r="A85" s="5">
        <v>41905</v>
      </c>
      <c r="B85" s="9" t="s">
        <v>116</v>
      </c>
      <c r="C85" t="s">
        <v>117</v>
      </c>
      <c r="D85" s="3">
        <v>8</v>
      </c>
    </row>
    <row r="86" spans="1:4" hidden="1" x14ac:dyDescent="0.25">
      <c r="A86" s="6">
        <v>41915</v>
      </c>
      <c r="B86" s="17" t="s">
        <v>32</v>
      </c>
      <c r="C86" s="7" t="s">
        <v>33</v>
      </c>
      <c r="D86" s="8">
        <v>280</v>
      </c>
    </row>
    <row r="87" spans="1:4" hidden="1" x14ac:dyDescent="0.25">
      <c r="A87" s="5">
        <v>41933</v>
      </c>
      <c r="B87" s="9" t="s">
        <v>119</v>
      </c>
      <c r="C87" s="9" t="s">
        <v>122</v>
      </c>
      <c r="D87" s="3">
        <v>19.98</v>
      </c>
    </row>
    <row r="88" spans="1:4" hidden="1" x14ac:dyDescent="0.25">
      <c r="A88" s="5">
        <v>41940</v>
      </c>
      <c r="B88" s="9" t="s">
        <v>120</v>
      </c>
      <c r="C88" s="9" t="s">
        <v>123</v>
      </c>
      <c r="D88" s="3">
        <v>597.84</v>
      </c>
    </row>
    <row r="89" spans="1:4" hidden="1" x14ac:dyDescent="0.25">
      <c r="A89" s="5">
        <v>41948</v>
      </c>
      <c r="B89" s="9" t="s">
        <v>121</v>
      </c>
      <c r="C89" s="9" t="s">
        <v>124</v>
      </c>
      <c r="D89" s="3">
        <v>1160</v>
      </c>
    </row>
    <row r="90" spans="1:4" hidden="1" x14ac:dyDescent="0.25">
      <c r="A90" s="5">
        <v>41979</v>
      </c>
      <c r="B90" s="9" t="s">
        <v>125</v>
      </c>
      <c r="C90" s="9" t="s">
        <v>126</v>
      </c>
      <c r="D90" s="3">
        <v>127.68</v>
      </c>
    </row>
    <row r="91" spans="1:4" hidden="1" x14ac:dyDescent="0.25">
      <c r="A91" s="5">
        <v>41981</v>
      </c>
      <c r="B91" s="9" t="s">
        <v>125</v>
      </c>
      <c r="C91" s="9" t="s">
        <v>127</v>
      </c>
      <c r="D91" s="3">
        <v>233.68</v>
      </c>
    </row>
    <row r="92" spans="1:4" hidden="1" x14ac:dyDescent="0.25">
      <c r="A92" s="5">
        <v>41982</v>
      </c>
      <c r="B92" s="9" t="s">
        <v>125</v>
      </c>
      <c r="C92" s="9" t="s">
        <v>128</v>
      </c>
      <c r="D92" s="3">
        <v>138.13</v>
      </c>
    </row>
    <row r="93" spans="1:4" hidden="1" x14ac:dyDescent="0.25">
      <c r="A93" s="5">
        <v>41983</v>
      </c>
      <c r="B93" s="9" t="s">
        <v>125</v>
      </c>
      <c r="C93" s="9" t="s">
        <v>129</v>
      </c>
      <c r="D93" s="3">
        <v>276.26</v>
      </c>
    </row>
    <row r="94" spans="1:4" hidden="1" x14ac:dyDescent="0.25">
      <c r="A94" s="5">
        <v>41991</v>
      </c>
      <c r="B94" s="9" t="s">
        <v>130</v>
      </c>
      <c r="C94" s="9" t="s">
        <v>131</v>
      </c>
      <c r="D94" s="3">
        <v>845</v>
      </c>
    </row>
    <row r="95" spans="1:4" hidden="1" x14ac:dyDescent="0.25">
      <c r="A95" s="24">
        <v>41991</v>
      </c>
      <c r="B95" s="17" t="s">
        <v>22</v>
      </c>
      <c r="C95" s="17" t="s">
        <v>132</v>
      </c>
      <c r="D95" s="8">
        <v>789.4</v>
      </c>
    </row>
    <row r="96" spans="1:4" hidden="1" x14ac:dyDescent="0.25">
      <c r="A96" s="21">
        <v>41991</v>
      </c>
      <c r="B96" s="9" t="s">
        <v>27</v>
      </c>
      <c r="C96" s="9" t="s">
        <v>133</v>
      </c>
      <c r="D96" s="3">
        <v>299</v>
      </c>
    </row>
    <row r="97" spans="1:5" s="7" customFormat="1" hidden="1" x14ac:dyDescent="0.25">
      <c r="A97" s="6">
        <v>42039</v>
      </c>
      <c r="B97" s="17" t="s">
        <v>46</v>
      </c>
      <c r="C97" s="17" t="s">
        <v>134</v>
      </c>
      <c r="D97" s="8">
        <v>31.67</v>
      </c>
    </row>
    <row r="98" spans="1:5" hidden="1" x14ac:dyDescent="0.25">
      <c r="A98" s="5">
        <v>42056</v>
      </c>
      <c r="B98" s="9" t="s">
        <v>135</v>
      </c>
      <c r="C98" s="9" t="s">
        <v>136</v>
      </c>
      <c r="D98" s="3">
        <v>275.77</v>
      </c>
    </row>
    <row r="99" spans="1:5" hidden="1" x14ac:dyDescent="0.25">
      <c r="A99" s="5">
        <v>42059</v>
      </c>
      <c r="B99" s="9" t="s">
        <v>25</v>
      </c>
      <c r="C99" s="9" t="s">
        <v>137</v>
      </c>
      <c r="D99" s="3">
        <v>59.95</v>
      </c>
    </row>
    <row r="100" spans="1:5" hidden="1" x14ac:dyDescent="0.25">
      <c r="A100" s="5">
        <v>42065</v>
      </c>
      <c r="B100" s="9" t="s">
        <v>138</v>
      </c>
      <c r="C100" s="9" t="s">
        <v>136</v>
      </c>
      <c r="D100" s="3">
        <v>978.35</v>
      </c>
    </row>
    <row r="101" spans="1:5" s="7" customFormat="1" hidden="1" x14ac:dyDescent="0.25">
      <c r="A101" s="6">
        <v>42067</v>
      </c>
      <c r="B101" s="17" t="s">
        <v>139</v>
      </c>
      <c r="C101" s="17" t="s">
        <v>140</v>
      </c>
      <c r="D101" s="8">
        <v>38</v>
      </c>
    </row>
    <row r="102" spans="1:5" hidden="1" x14ac:dyDescent="0.25">
      <c r="A102" s="5">
        <v>42076</v>
      </c>
      <c r="B102" s="9" t="s">
        <v>141</v>
      </c>
      <c r="C102" s="9" t="s">
        <v>142</v>
      </c>
      <c r="D102" s="3">
        <v>1770</v>
      </c>
    </row>
    <row r="103" spans="1:5" hidden="1" x14ac:dyDescent="0.25">
      <c r="A103" s="5">
        <v>42080</v>
      </c>
      <c r="B103" s="9" t="s">
        <v>143</v>
      </c>
      <c r="C103" s="9" t="s">
        <v>144</v>
      </c>
      <c r="D103" s="3">
        <v>854.8</v>
      </c>
    </row>
    <row r="104" spans="1:5" hidden="1" x14ac:dyDescent="0.25">
      <c r="A104" s="5">
        <v>42083</v>
      </c>
      <c r="B104" s="9" t="s">
        <v>116</v>
      </c>
      <c r="C104" s="9" t="s">
        <v>145</v>
      </c>
      <c r="D104" s="3">
        <v>10</v>
      </c>
    </row>
    <row r="105" spans="1:5" hidden="1" x14ac:dyDescent="0.25">
      <c r="A105" s="5" t="s">
        <v>146</v>
      </c>
      <c r="B105" s="9" t="s">
        <v>147</v>
      </c>
      <c r="C105" s="9" t="s">
        <v>148</v>
      </c>
      <c r="D105" s="3">
        <v>24</v>
      </c>
    </row>
    <row r="106" spans="1:5" hidden="1" x14ac:dyDescent="0.25">
      <c r="A106" s="5">
        <v>42085</v>
      </c>
      <c r="B106" s="9" t="s">
        <v>149</v>
      </c>
      <c r="C106" s="9" t="s">
        <v>150</v>
      </c>
      <c r="D106" s="3">
        <v>463.7</v>
      </c>
    </row>
    <row r="107" spans="1:5" hidden="1" x14ac:dyDescent="0.25">
      <c r="A107" s="5">
        <v>42086</v>
      </c>
      <c r="B107" s="9" t="s">
        <v>151</v>
      </c>
      <c r="C107" s="9" t="s">
        <v>152</v>
      </c>
      <c r="D107" s="3">
        <v>505.93</v>
      </c>
    </row>
    <row r="108" spans="1:5" hidden="1" x14ac:dyDescent="0.25">
      <c r="A108" s="5">
        <v>42087</v>
      </c>
      <c r="B108" s="9" t="s">
        <v>153</v>
      </c>
      <c r="C108" s="9" t="s">
        <v>154</v>
      </c>
      <c r="D108" s="3">
        <v>512.1</v>
      </c>
    </row>
    <row r="109" spans="1:5" hidden="1" x14ac:dyDescent="0.25">
      <c r="A109" s="5">
        <v>42090</v>
      </c>
      <c r="B109" s="9" t="s">
        <v>22</v>
      </c>
      <c r="C109" s="9" t="s">
        <v>155</v>
      </c>
      <c r="D109" s="3">
        <v>5152.6000000000004</v>
      </c>
      <c r="E109" t="s">
        <v>156</v>
      </c>
    </row>
    <row r="110" spans="1:5" s="7" customFormat="1" hidden="1" x14ac:dyDescent="0.25">
      <c r="A110" s="6">
        <v>42096</v>
      </c>
      <c r="B110" s="17" t="s">
        <v>157</v>
      </c>
      <c r="C110" s="17" t="s">
        <v>158</v>
      </c>
      <c r="D110" s="8">
        <v>15</v>
      </c>
    </row>
    <row r="111" spans="1:5" hidden="1" x14ac:dyDescent="0.25">
      <c r="A111" s="5">
        <v>42115</v>
      </c>
      <c r="B111" s="9" t="s">
        <v>96</v>
      </c>
      <c r="C111" s="9" t="s">
        <v>159</v>
      </c>
      <c r="D111" s="3">
        <v>315</v>
      </c>
    </row>
    <row r="112" spans="1:5" hidden="1" x14ac:dyDescent="0.25">
      <c r="A112" s="5">
        <v>42119</v>
      </c>
      <c r="B112" s="9" t="s">
        <v>42</v>
      </c>
      <c r="C112" s="9" t="s">
        <v>43</v>
      </c>
      <c r="D112" s="3">
        <v>156.41999999999999</v>
      </c>
    </row>
    <row r="113" spans="1:4" s="7" customFormat="1" hidden="1" x14ac:dyDescent="0.25">
      <c r="A113" s="6">
        <v>42121</v>
      </c>
      <c r="B113" s="17" t="s">
        <v>87</v>
      </c>
      <c r="C113" s="17" t="s">
        <v>160</v>
      </c>
      <c r="D113" s="8">
        <v>276.60000000000002</v>
      </c>
    </row>
    <row r="114" spans="1:4" hidden="1" x14ac:dyDescent="0.25">
      <c r="A114" s="5">
        <v>42141</v>
      </c>
      <c r="B114" s="9" t="s">
        <v>161</v>
      </c>
      <c r="C114" s="9" t="s">
        <v>162</v>
      </c>
      <c r="D114" s="3">
        <v>204.66</v>
      </c>
    </row>
    <row r="115" spans="1:4" hidden="1" x14ac:dyDescent="0.25">
      <c r="A115" s="5">
        <v>42153</v>
      </c>
      <c r="B115" s="9" t="s">
        <v>163</v>
      </c>
      <c r="C115" s="9" t="s">
        <v>164</v>
      </c>
      <c r="D115" s="3">
        <v>5</v>
      </c>
    </row>
    <row r="116" spans="1:4" s="7" customFormat="1" hidden="1" x14ac:dyDescent="0.25">
      <c r="A116" s="6">
        <v>42158</v>
      </c>
      <c r="C116" s="17" t="s">
        <v>165</v>
      </c>
      <c r="D116" s="8">
        <v>15</v>
      </c>
    </row>
    <row r="117" spans="1:4" hidden="1" x14ac:dyDescent="0.25">
      <c r="A117" s="5">
        <v>42171</v>
      </c>
      <c r="B117" s="9" t="s">
        <v>166</v>
      </c>
      <c r="C117" s="9" t="s">
        <v>167</v>
      </c>
      <c r="D117" s="3">
        <v>160</v>
      </c>
    </row>
    <row r="118" spans="1:4" hidden="1" x14ac:dyDescent="0.25">
      <c r="A118" s="5">
        <v>42184</v>
      </c>
      <c r="B118" s="9" t="s">
        <v>168</v>
      </c>
      <c r="C118" s="9" t="s">
        <v>169</v>
      </c>
      <c r="D118" s="3">
        <v>3151.95</v>
      </c>
    </row>
    <row r="119" spans="1:4" hidden="1" x14ac:dyDescent="0.25">
      <c r="A119" s="5">
        <v>42185</v>
      </c>
      <c r="B119" s="9" t="s">
        <v>170</v>
      </c>
      <c r="C119" s="9" t="s">
        <v>171</v>
      </c>
      <c r="D119" s="3">
        <v>200</v>
      </c>
    </row>
    <row r="120" spans="1:4" s="22" customFormat="1" hidden="1" x14ac:dyDescent="0.25">
      <c r="A120" s="21">
        <v>42196</v>
      </c>
      <c r="B120" s="22" t="s">
        <v>179</v>
      </c>
      <c r="C120" s="22" t="s">
        <v>172</v>
      </c>
      <c r="D120" s="23">
        <v>164.74</v>
      </c>
    </row>
    <row r="121" spans="1:4" hidden="1" x14ac:dyDescent="0.25">
      <c r="A121" s="5">
        <v>42197</v>
      </c>
      <c r="B121" s="9" t="s">
        <v>179</v>
      </c>
      <c r="C121" s="9" t="s">
        <v>173</v>
      </c>
      <c r="D121" s="3">
        <v>314.56</v>
      </c>
    </row>
    <row r="122" spans="1:4" hidden="1" x14ac:dyDescent="0.25">
      <c r="A122" s="5">
        <v>42199</v>
      </c>
      <c r="B122" s="9" t="s">
        <v>55</v>
      </c>
      <c r="C122" s="9" t="s">
        <v>180</v>
      </c>
      <c r="D122" s="3">
        <v>295</v>
      </c>
    </row>
    <row r="123" spans="1:4" hidden="1" x14ac:dyDescent="0.25">
      <c r="A123" s="5">
        <v>42200</v>
      </c>
      <c r="B123" s="9" t="s">
        <v>174</v>
      </c>
      <c r="C123" s="9" t="s">
        <v>175</v>
      </c>
      <c r="D123" s="3">
        <v>26</v>
      </c>
    </row>
    <row r="124" spans="1:4" hidden="1" x14ac:dyDescent="0.25">
      <c r="A124" s="5">
        <v>42200</v>
      </c>
      <c r="B124" s="9" t="s">
        <v>176</v>
      </c>
      <c r="C124" s="9" t="s">
        <v>177</v>
      </c>
      <c r="D124" s="3">
        <v>2.97</v>
      </c>
    </row>
    <row r="125" spans="1:4" hidden="1" x14ac:dyDescent="0.25">
      <c r="A125" s="5">
        <v>42201</v>
      </c>
      <c r="B125" s="9" t="s">
        <v>178</v>
      </c>
      <c r="C125" s="9" t="s">
        <v>181</v>
      </c>
      <c r="D125" s="3">
        <v>306.52</v>
      </c>
    </row>
    <row r="126" spans="1:4" hidden="1" x14ac:dyDescent="0.25">
      <c r="A126" s="5">
        <v>42201</v>
      </c>
      <c r="B126" s="9" t="s">
        <v>182</v>
      </c>
      <c r="C126" s="9" t="s">
        <v>183</v>
      </c>
      <c r="D126" s="3">
        <v>19.96</v>
      </c>
    </row>
    <row r="127" spans="1:4" hidden="1" x14ac:dyDescent="0.25">
      <c r="A127" s="5">
        <v>42215</v>
      </c>
      <c r="B127" s="9" t="s">
        <v>184</v>
      </c>
      <c r="C127" s="9" t="s">
        <v>185</v>
      </c>
      <c r="D127" s="3">
        <v>3934</v>
      </c>
    </row>
    <row r="128" spans="1:4" hidden="1" x14ac:dyDescent="0.25">
      <c r="A128" s="5">
        <v>42243</v>
      </c>
      <c r="B128" s="9" t="s">
        <v>184</v>
      </c>
      <c r="C128" s="9" t="s">
        <v>185</v>
      </c>
      <c r="D128" s="3">
        <v>3474</v>
      </c>
    </row>
    <row r="129" spans="1:4" s="22" customFormat="1" hidden="1" x14ac:dyDescent="0.25">
      <c r="A129" s="21">
        <v>42264</v>
      </c>
      <c r="B129" s="22" t="s">
        <v>186</v>
      </c>
      <c r="C129" s="22" t="s">
        <v>189</v>
      </c>
      <c r="D129" s="23">
        <v>199</v>
      </c>
    </row>
    <row r="130" spans="1:4" hidden="1" x14ac:dyDescent="0.25">
      <c r="A130" s="5">
        <v>42269</v>
      </c>
      <c r="B130" s="9" t="s">
        <v>163</v>
      </c>
      <c r="C130" s="9" t="s">
        <v>190</v>
      </c>
      <c r="D130" s="3">
        <v>4</v>
      </c>
    </row>
    <row r="131" spans="1:4" hidden="1" x14ac:dyDescent="0.25">
      <c r="A131" s="5">
        <v>42280</v>
      </c>
      <c r="B131" s="9" t="s">
        <v>187</v>
      </c>
      <c r="C131" s="9" t="s">
        <v>188</v>
      </c>
      <c r="D131" s="3">
        <v>114.84</v>
      </c>
    </row>
    <row r="132" spans="1:4" s="22" customFormat="1" hidden="1" x14ac:dyDescent="0.25">
      <c r="A132" s="21">
        <v>42292</v>
      </c>
      <c r="B132" s="22" t="s">
        <v>191</v>
      </c>
      <c r="C132" s="22" t="s">
        <v>195</v>
      </c>
      <c r="D132" s="23">
        <v>362.41</v>
      </c>
    </row>
    <row r="133" spans="1:4" hidden="1" x14ac:dyDescent="0.25">
      <c r="A133" s="5">
        <v>42312</v>
      </c>
      <c r="B133" s="9" t="s">
        <v>192</v>
      </c>
      <c r="C133" s="9" t="s">
        <v>193</v>
      </c>
      <c r="D133" s="3">
        <v>230</v>
      </c>
    </row>
    <row r="134" spans="1:4" s="7" customFormat="1" hidden="1" x14ac:dyDescent="0.25">
      <c r="A134" s="6">
        <v>42312</v>
      </c>
      <c r="B134" s="17" t="s">
        <v>192</v>
      </c>
      <c r="C134" s="17" t="s">
        <v>194</v>
      </c>
      <c r="D134" s="8">
        <v>245</v>
      </c>
    </row>
    <row r="135" spans="1:4" hidden="1" x14ac:dyDescent="0.25">
      <c r="A135" s="5">
        <v>42333</v>
      </c>
      <c r="B135" s="9" t="s">
        <v>192</v>
      </c>
      <c r="C135" s="9" t="s">
        <v>207</v>
      </c>
      <c r="D135" s="3">
        <v>-230</v>
      </c>
    </row>
    <row r="136" spans="1:4" hidden="1" x14ac:dyDescent="0.25">
      <c r="A136" s="5">
        <v>42328</v>
      </c>
      <c r="B136" s="9" t="s">
        <v>166</v>
      </c>
      <c r="C136" s="9" t="s">
        <v>196</v>
      </c>
      <c r="D136" s="3">
        <v>64</v>
      </c>
    </row>
    <row r="137" spans="1:4" hidden="1" x14ac:dyDescent="0.25">
      <c r="A137" s="5">
        <v>42329</v>
      </c>
      <c r="B137" s="9" t="s">
        <v>197</v>
      </c>
      <c r="C137" s="9" t="s">
        <v>198</v>
      </c>
      <c r="D137" s="3">
        <v>478.62</v>
      </c>
    </row>
    <row r="138" spans="1:4" hidden="1" x14ac:dyDescent="0.25">
      <c r="A138" s="5">
        <v>42344</v>
      </c>
      <c r="B138" s="9" t="s">
        <v>199</v>
      </c>
      <c r="C138" s="9" t="s">
        <v>200</v>
      </c>
      <c r="D138" s="3">
        <v>247.48</v>
      </c>
    </row>
    <row r="139" spans="1:4" hidden="1" x14ac:dyDescent="0.25">
      <c r="A139" s="5">
        <v>42346</v>
      </c>
      <c r="B139" s="9" t="s">
        <v>199</v>
      </c>
      <c r="C139" s="9" t="s">
        <v>201</v>
      </c>
      <c r="D139" s="3">
        <v>141.61000000000001</v>
      </c>
    </row>
    <row r="140" spans="1:4" hidden="1" x14ac:dyDescent="0.25">
      <c r="A140" s="5">
        <v>42346</v>
      </c>
      <c r="B140" s="9" t="s">
        <v>199</v>
      </c>
      <c r="C140" s="9" t="s">
        <v>202</v>
      </c>
      <c r="D140" s="3">
        <v>151.56</v>
      </c>
    </row>
    <row r="141" spans="1:4" hidden="1" x14ac:dyDescent="0.25">
      <c r="A141" s="5">
        <v>42346</v>
      </c>
      <c r="B141" s="9" t="s">
        <v>199</v>
      </c>
      <c r="C141" s="9" t="s">
        <v>203</v>
      </c>
      <c r="D141" s="3">
        <v>141.61000000000001</v>
      </c>
    </row>
    <row r="142" spans="1:4" hidden="1" x14ac:dyDescent="0.25">
      <c r="A142" s="5">
        <v>42347</v>
      </c>
      <c r="B142" s="9" t="s">
        <v>199</v>
      </c>
      <c r="C142" s="9" t="s">
        <v>204</v>
      </c>
      <c r="D142" s="3">
        <v>283.22000000000003</v>
      </c>
    </row>
    <row r="143" spans="1:4" hidden="1" x14ac:dyDescent="0.25">
      <c r="A143" s="5">
        <v>42341</v>
      </c>
      <c r="B143" s="9" t="s">
        <v>206</v>
      </c>
      <c r="C143" s="9" t="s">
        <v>205</v>
      </c>
      <c r="D143" s="3">
        <v>30</v>
      </c>
    </row>
    <row r="144" spans="1:4" s="22" customFormat="1" hidden="1" x14ac:dyDescent="0.25">
      <c r="A144" s="21">
        <v>42352</v>
      </c>
      <c r="B144" s="22" t="s">
        <v>208</v>
      </c>
      <c r="C144" s="22" t="s">
        <v>209</v>
      </c>
      <c r="D144" s="23">
        <v>3474</v>
      </c>
    </row>
    <row r="145" spans="1:4" s="22" customFormat="1" hidden="1" x14ac:dyDescent="0.25">
      <c r="A145" s="21">
        <v>42381</v>
      </c>
      <c r="B145" s="22" t="s">
        <v>210</v>
      </c>
      <c r="C145" s="22" t="s">
        <v>211</v>
      </c>
      <c r="D145" s="23">
        <v>-39</v>
      </c>
    </row>
    <row r="146" spans="1:4" hidden="1" x14ac:dyDescent="0.25">
      <c r="A146" s="5">
        <v>42382</v>
      </c>
      <c r="B146" s="9" t="s">
        <v>212</v>
      </c>
      <c r="C146" s="9" t="s">
        <v>80</v>
      </c>
      <c r="D146" s="3">
        <v>115</v>
      </c>
    </row>
    <row r="147" spans="1:4" hidden="1" x14ac:dyDescent="0.25">
      <c r="A147" s="5">
        <v>42388</v>
      </c>
      <c r="B147" s="9" t="s">
        <v>213</v>
      </c>
      <c r="C147" s="9" t="s">
        <v>214</v>
      </c>
      <c r="D147" s="3">
        <v>12.72</v>
      </c>
    </row>
    <row r="148" spans="1:4" hidden="1" x14ac:dyDescent="0.25">
      <c r="A148" s="5">
        <v>42390</v>
      </c>
      <c r="B148" s="9" t="s">
        <v>215</v>
      </c>
      <c r="C148" s="9" t="s">
        <v>220</v>
      </c>
      <c r="D148" s="3">
        <v>26.37</v>
      </c>
    </row>
    <row r="149" spans="1:4" hidden="1" x14ac:dyDescent="0.25">
      <c r="A149" s="5">
        <v>42394</v>
      </c>
      <c r="B149" s="9" t="s">
        <v>208</v>
      </c>
      <c r="C149" s="9" t="s">
        <v>185</v>
      </c>
      <c r="D149" s="3">
        <v>1737</v>
      </c>
    </row>
    <row r="150" spans="1:4" hidden="1" x14ac:dyDescent="0.25">
      <c r="A150" s="5">
        <v>42401</v>
      </c>
      <c r="B150" s="9" t="s">
        <v>27</v>
      </c>
      <c r="C150" s="9" t="s">
        <v>216</v>
      </c>
      <c r="D150" s="3">
        <v>299</v>
      </c>
    </row>
    <row r="151" spans="1:4" hidden="1" x14ac:dyDescent="0.25">
      <c r="A151" s="5">
        <v>42403</v>
      </c>
      <c r="B151" s="9" t="s">
        <v>217</v>
      </c>
      <c r="C151" s="9" t="s">
        <v>218</v>
      </c>
      <c r="D151" s="3">
        <v>24.98</v>
      </c>
    </row>
    <row r="152" spans="1:4" s="7" customFormat="1" hidden="1" x14ac:dyDescent="0.25">
      <c r="A152" s="6">
        <v>42405</v>
      </c>
      <c r="B152" s="17" t="s">
        <v>219</v>
      </c>
      <c r="C152" s="17" t="s">
        <v>218</v>
      </c>
      <c r="D152" s="8">
        <v>12.62</v>
      </c>
    </row>
    <row r="153" spans="1:4" hidden="1" x14ac:dyDescent="0.25">
      <c r="A153" s="5">
        <v>42412</v>
      </c>
      <c r="B153" s="9" t="s">
        <v>96</v>
      </c>
      <c r="C153" s="9" t="s">
        <v>221</v>
      </c>
      <c r="D153" s="3">
        <v>330</v>
      </c>
    </row>
    <row r="154" spans="1:4" hidden="1" x14ac:dyDescent="0.25">
      <c r="A154" s="5">
        <v>42417</v>
      </c>
      <c r="B154" s="9" t="s">
        <v>222</v>
      </c>
      <c r="C154" s="9" t="s">
        <v>223</v>
      </c>
      <c r="D154" s="3">
        <v>7.04</v>
      </c>
    </row>
    <row r="155" spans="1:4" hidden="1" x14ac:dyDescent="0.25">
      <c r="A155" s="5">
        <v>42420</v>
      </c>
      <c r="B155" s="9" t="s">
        <v>224</v>
      </c>
      <c r="C155" s="9" t="s">
        <v>227</v>
      </c>
      <c r="D155" s="3">
        <v>8.99</v>
      </c>
    </row>
    <row r="156" spans="1:4" hidden="1" x14ac:dyDescent="0.25">
      <c r="A156" s="5">
        <v>42423</v>
      </c>
      <c r="B156" s="9" t="s">
        <v>225</v>
      </c>
      <c r="C156" t="s">
        <v>226</v>
      </c>
      <c r="D156" s="3">
        <v>108.75</v>
      </c>
    </row>
    <row r="157" spans="1:4" s="22" customFormat="1" hidden="1" x14ac:dyDescent="0.25">
      <c r="A157" s="21">
        <v>42444</v>
      </c>
      <c r="B157" s="22" t="s">
        <v>228</v>
      </c>
      <c r="C157" s="22" t="s">
        <v>229</v>
      </c>
      <c r="D157" s="23">
        <v>15</v>
      </c>
    </row>
    <row r="158" spans="1:4" hidden="1" x14ac:dyDescent="0.25">
      <c r="A158" s="5">
        <v>42450</v>
      </c>
      <c r="B158" s="9" t="s">
        <v>224</v>
      </c>
      <c r="C158" s="9" t="s">
        <v>230</v>
      </c>
      <c r="D158" s="3">
        <v>8.99</v>
      </c>
    </row>
    <row r="159" spans="1:4" hidden="1" x14ac:dyDescent="0.25">
      <c r="A159" s="5">
        <v>42456</v>
      </c>
      <c r="B159" s="9" t="s">
        <v>231</v>
      </c>
      <c r="C159" s="9" t="s">
        <v>232</v>
      </c>
      <c r="D159" s="3">
        <v>50.96</v>
      </c>
    </row>
    <row r="160" spans="1:4" hidden="1" x14ac:dyDescent="0.25">
      <c r="A160" s="5">
        <v>42458</v>
      </c>
      <c r="B160" s="9" t="s">
        <v>212</v>
      </c>
      <c r="C160" s="9" t="s">
        <v>233</v>
      </c>
      <c r="D160" s="3">
        <v>350</v>
      </c>
    </row>
    <row r="161" spans="1:4" hidden="1" x14ac:dyDescent="0.25">
      <c r="A161" s="5">
        <v>42465</v>
      </c>
      <c r="B161" s="9" t="s">
        <v>22</v>
      </c>
      <c r="C161" s="9" t="s">
        <v>234</v>
      </c>
      <c r="D161" s="3">
        <v>1673.7</v>
      </c>
    </row>
    <row r="162" spans="1:4" s="22" customFormat="1" hidden="1" x14ac:dyDescent="0.25">
      <c r="A162" s="21">
        <v>42479</v>
      </c>
      <c r="B162" s="22" t="s">
        <v>235</v>
      </c>
      <c r="C162" s="22" t="s">
        <v>236</v>
      </c>
      <c r="D162" s="23">
        <v>180</v>
      </c>
    </row>
    <row r="163" spans="1:4" hidden="1" x14ac:dyDescent="0.25">
      <c r="A163" s="5">
        <v>42480</v>
      </c>
      <c r="B163" s="9" t="s">
        <v>224</v>
      </c>
      <c r="C163" s="9" t="s">
        <v>237</v>
      </c>
      <c r="D163" s="3">
        <v>8.99</v>
      </c>
    </row>
    <row r="164" spans="1:4" hidden="1" x14ac:dyDescent="0.25">
      <c r="A164" s="5">
        <v>42489</v>
      </c>
      <c r="B164" s="9" t="s">
        <v>238</v>
      </c>
      <c r="C164" s="9" t="s">
        <v>239</v>
      </c>
      <c r="D164" s="3">
        <v>53.97</v>
      </c>
    </row>
    <row r="165" spans="1:4" hidden="1" x14ac:dyDescent="0.25">
      <c r="A165" s="5">
        <v>42489</v>
      </c>
      <c r="B165" s="9" t="s">
        <v>42</v>
      </c>
      <c r="C165" s="9" t="s">
        <v>43</v>
      </c>
      <c r="D165" s="3">
        <v>114.13</v>
      </c>
    </row>
    <row r="166" spans="1:4" hidden="1" x14ac:dyDescent="0.25">
      <c r="A166" s="5">
        <v>42491</v>
      </c>
      <c r="B166" s="9" t="s">
        <v>219</v>
      </c>
      <c r="C166" s="9" t="s">
        <v>240</v>
      </c>
      <c r="D166" s="3">
        <v>15.13</v>
      </c>
    </row>
    <row r="167" spans="1:4" hidden="1" x14ac:dyDescent="0.25">
      <c r="A167" s="5">
        <v>42493</v>
      </c>
      <c r="B167" s="9" t="s">
        <v>241</v>
      </c>
      <c r="C167" s="9" t="s">
        <v>242</v>
      </c>
      <c r="D167" s="3">
        <v>95.61</v>
      </c>
    </row>
    <row r="168" spans="1:4" s="7" customFormat="1" hidden="1" x14ac:dyDescent="0.25">
      <c r="A168" s="6">
        <v>42494</v>
      </c>
      <c r="B168" s="17" t="s">
        <v>243</v>
      </c>
      <c r="C168" s="17" t="s">
        <v>244</v>
      </c>
      <c r="D168" s="8">
        <v>108.59</v>
      </c>
    </row>
    <row r="169" spans="1:4" hidden="1" x14ac:dyDescent="0.25">
      <c r="A169" s="5">
        <v>42510</v>
      </c>
      <c r="B169" s="9" t="s">
        <v>224</v>
      </c>
      <c r="C169" s="9" t="s">
        <v>237</v>
      </c>
      <c r="D169" s="3">
        <v>8.99</v>
      </c>
    </row>
    <row r="170" spans="1:4" hidden="1" x14ac:dyDescent="0.25">
      <c r="A170" s="5">
        <v>42528</v>
      </c>
      <c r="B170" s="9" t="s">
        <v>245</v>
      </c>
      <c r="C170" s="9" t="s">
        <v>246</v>
      </c>
      <c r="D170" s="3">
        <v>374.41</v>
      </c>
    </row>
    <row r="171" spans="1:4" hidden="1" x14ac:dyDescent="0.25">
      <c r="A171" s="5">
        <v>42528</v>
      </c>
      <c r="B171" s="9" t="s">
        <v>247</v>
      </c>
      <c r="C171" s="9" t="s">
        <v>248</v>
      </c>
      <c r="D171" s="3">
        <v>4053</v>
      </c>
    </row>
    <row r="172" spans="1:4" s="22" customFormat="1" hidden="1" x14ac:dyDescent="0.25">
      <c r="A172" s="21">
        <v>42538</v>
      </c>
      <c r="B172" s="22" t="s">
        <v>249</v>
      </c>
      <c r="C172" s="22" t="s">
        <v>86</v>
      </c>
      <c r="D172" s="23">
        <v>37.1</v>
      </c>
    </row>
    <row r="173" spans="1:4" hidden="1" x14ac:dyDescent="0.25">
      <c r="A173" s="5">
        <v>42541</v>
      </c>
      <c r="B173" s="9" t="s">
        <v>224</v>
      </c>
      <c r="C173" s="9" t="s">
        <v>237</v>
      </c>
      <c r="D173" s="3">
        <v>8.99</v>
      </c>
    </row>
    <row r="174" spans="1:4" hidden="1" x14ac:dyDescent="0.25">
      <c r="A174" s="5">
        <v>42544</v>
      </c>
      <c r="B174" s="9" t="s">
        <v>250</v>
      </c>
      <c r="C174" s="9" t="s">
        <v>251</v>
      </c>
      <c r="D174" s="3">
        <v>359.34</v>
      </c>
    </row>
    <row r="175" spans="1:4" hidden="1" x14ac:dyDescent="0.25">
      <c r="A175" s="5">
        <v>42544</v>
      </c>
      <c r="B175" s="9" t="s">
        <v>250</v>
      </c>
      <c r="C175" s="9" t="s">
        <v>252</v>
      </c>
      <c r="D175" s="3">
        <v>359.34</v>
      </c>
    </row>
    <row r="176" spans="1:4" s="22" customFormat="1" hidden="1" x14ac:dyDescent="0.25">
      <c r="A176" s="21">
        <v>42558</v>
      </c>
      <c r="B176" s="22" t="s">
        <v>247</v>
      </c>
      <c r="C176" s="22" t="s">
        <v>253</v>
      </c>
      <c r="D176" s="23">
        <v>1737</v>
      </c>
    </row>
    <row r="177" spans="1:4" s="22" customFormat="1" hidden="1" x14ac:dyDescent="0.25">
      <c r="A177" s="21">
        <v>42561</v>
      </c>
      <c r="B177" s="22" t="s">
        <v>254</v>
      </c>
      <c r="C177" s="22" t="s">
        <v>255</v>
      </c>
      <c r="D177" s="23">
        <v>315.3</v>
      </c>
    </row>
    <row r="178" spans="1:4" hidden="1" x14ac:dyDescent="0.25">
      <c r="A178" s="5">
        <v>42565</v>
      </c>
      <c r="B178" s="9" t="s">
        <v>254</v>
      </c>
      <c r="C178" s="9" t="s">
        <v>256</v>
      </c>
      <c r="D178" s="3">
        <v>-16.68</v>
      </c>
    </row>
    <row r="179" spans="1:4" hidden="1" x14ac:dyDescent="0.25">
      <c r="A179" s="5">
        <v>42571</v>
      </c>
      <c r="B179" s="9" t="s">
        <v>224</v>
      </c>
      <c r="C179" s="9" t="s">
        <v>237</v>
      </c>
      <c r="D179" s="3">
        <v>8.99</v>
      </c>
    </row>
    <row r="180" spans="1:4" s="22" customFormat="1" hidden="1" x14ac:dyDescent="0.25">
      <c r="A180" s="21">
        <v>42570</v>
      </c>
      <c r="B180" s="22" t="s">
        <v>257</v>
      </c>
      <c r="C180" s="22" t="s">
        <v>258</v>
      </c>
      <c r="D180" s="23">
        <v>22.68</v>
      </c>
    </row>
    <row r="181" spans="1:4" hidden="1" x14ac:dyDescent="0.25">
      <c r="A181" s="5">
        <v>42570</v>
      </c>
      <c r="B181" s="9" t="s">
        <v>259</v>
      </c>
      <c r="C181" s="9" t="s">
        <v>258</v>
      </c>
      <c r="D181" s="3">
        <v>10.87</v>
      </c>
    </row>
    <row r="182" spans="1:4" hidden="1" x14ac:dyDescent="0.25">
      <c r="A182" s="5">
        <v>42572</v>
      </c>
      <c r="B182" s="9" t="s">
        <v>260</v>
      </c>
      <c r="C182" s="9" t="s">
        <v>261</v>
      </c>
      <c r="D182" s="3">
        <v>284.7</v>
      </c>
    </row>
    <row r="183" spans="1:4" hidden="1" x14ac:dyDescent="0.25">
      <c r="A183" s="5">
        <v>42572</v>
      </c>
      <c r="B183" s="9" t="s">
        <v>262</v>
      </c>
      <c r="C183" s="9" t="s">
        <v>258</v>
      </c>
      <c r="D183" s="3">
        <v>6.3</v>
      </c>
    </row>
    <row r="184" spans="1:4" hidden="1" x14ac:dyDescent="0.25">
      <c r="A184" s="5">
        <v>42573</v>
      </c>
      <c r="B184" s="9" t="s">
        <v>263</v>
      </c>
      <c r="C184" s="9" t="s">
        <v>264</v>
      </c>
      <c r="D184" s="3">
        <v>25.11</v>
      </c>
    </row>
    <row r="185" spans="1:4" s="22" customFormat="1" hidden="1" x14ac:dyDescent="0.25">
      <c r="A185" s="21">
        <v>42565</v>
      </c>
      <c r="B185" s="22" t="s">
        <v>111</v>
      </c>
      <c r="C185" s="22" t="s">
        <v>266</v>
      </c>
      <c r="D185" s="23">
        <v>103.5</v>
      </c>
    </row>
    <row r="186" spans="1:4" hidden="1" x14ac:dyDescent="0.25">
      <c r="A186" s="5">
        <v>42565</v>
      </c>
      <c r="B186" s="9" t="s">
        <v>55</v>
      </c>
      <c r="C186" s="9" t="s">
        <v>265</v>
      </c>
      <c r="D186" s="3">
        <v>310</v>
      </c>
    </row>
    <row r="187" spans="1:4" hidden="1" x14ac:dyDescent="0.25">
      <c r="A187" s="5">
        <v>42578</v>
      </c>
      <c r="B187" s="9" t="s">
        <v>267</v>
      </c>
      <c r="C187" s="9" t="s">
        <v>268</v>
      </c>
      <c r="D187" s="3">
        <v>110.97</v>
      </c>
    </row>
    <row r="188" spans="1:4" s="22" customFormat="1" hidden="1" x14ac:dyDescent="0.25">
      <c r="A188" s="21">
        <v>42600</v>
      </c>
      <c r="B188" s="22" t="s">
        <v>269</v>
      </c>
      <c r="C188" s="22" t="s">
        <v>270</v>
      </c>
      <c r="D188" s="23">
        <v>756.29</v>
      </c>
    </row>
    <row r="189" spans="1:4" s="7" customFormat="1" hidden="1" x14ac:dyDescent="0.25">
      <c r="A189" s="6">
        <v>42601</v>
      </c>
      <c r="B189" s="17" t="s">
        <v>224</v>
      </c>
      <c r="C189" s="17" t="s">
        <v>237</v>
      </c>
      <c r="D189" s="8">
        <v>8.99</v>
      </c>
    </row>
    <row r="190" spans="1:4" hidden="1" x14ac:dyDescent="0.25">
      <c r="A190" s="5">
        <v>42633</v>
      </c>
      <c r="B190" s="9" t="s">
        <v>224</v>
      </c>
      <c r="C190" s="9" t="s">
        <v>237</v>
      </c>
      <c r="D190" s="3">
        <v>8.99</v>
      </c>
    </row>
    <row r="191" spans="1:4" hidden="1" x14ac:dyDescent="0.25">
      <c r="A191" s="5">
        <v>42624</v>
      </c>
      <c r="B191" s="9" t="s">
        <v>161</v>
      </c>
      <c r="C191" s="9" t="s">
        <v>271</v>
      </c>
      <c r="D191" s="3">
        <v>304.42</v>
      </c>
    </row>
    <row r="192" spans="1:4" hidden="1" x14ac:dyDescent="0.25">
      <c r="A192" s="5">
        <v>42625</v>
      </c>
      <c r="B192" s="9" t="s">
        <v>208</v>
      </c>
      <c r="C192" s="9" t="s">
        <v>272</v>
      </c>
      <c r="D192" s="3">
        <v>3534</v>
      </c>
    </row>
    <row r="193" spans="1:4" hidden="1" x14ac:dyDescent="0.25">
      <c r="A193" s="5">
        <v>42625</v>
      </c>
      <c r="B193" s="9" t="s">
        <v>273</v>
      </c>
      <c r="C193" s="9" t="s">
        <v>274</v>
      </c>
      <c r="D193" s="3">
        <v>49.99</v>
      </c>
    </row>
    <row r="194" spans="1:4" hidden="1" x14ac:dyDescent="0.25">
      <c r="A194" s="5">
        <v>42626</v>
      </c>
      <c r="B194" s="9" t="s">
        <v>275</v>
      </c>
      <c r="C194" s="9" t="s">
        <v>277</v>
      </c>
      <c r="D194" s="3">
        <v>89.9</v>
      </c>
    </row>
    <row r="195" spans="1:4" hidden="1" x14ac:dyDescent="0.25">
      <c r="A195" s="5">
        <v>42627</v>
      </c>
      <c r="B195" s="9" t="s">
        <v>46</v>
      </c>
      <c r="C195" s="9" t="s">
        <v>276</v>
      </c>
      <c r="D195" s="3">
        <v>72.290000000000006</v>
      </c>
    </row>
    <row r="196" spans="1:4" hidden="1" x14ac:dyDescent="0.25">
      <c r="A196" s="5">
        <v>42633</v>
      </c>
      <c r="B196" s="9" t="s">
        <v>278</v>
      </c>
      <c r="C196" s="9" t="s">
        <v>282</v>
      </c>
      <c r="D196" s="3">
        <v>75</v>
      </c>
    </row>
    <row r="197" spans="1:4" hidden="1" x14ac:dyDescent="0.25">
      <c r="A197" s="5">
        <v>42633</v>
      </c>
      <c r="B197" s="9" t="s">
        <v>279</v>
      </c>
      <c r="C197" s="9" t="s">
        <v>280</v>
      </c>
      <c r="D197" s="3">
        <v>16.5</v>
      </c>
    </row>
    <row r="198" spans="1:4" hidden="1" x14ac:dyDescent="0.25">
      <c r="A198" s="5">
        <v>42637</v>
      </c>
      <c r="B198" s="9" t="s">
        <v>278</v>
      </c>
      <c r="C198" s="9" t="s">
        <v>281</v>
      </c>
      <c r="D198" s="3">
        <v>150</v>
      </c>
    </row>
    <row r="199" spans="1:4" hidden="1" x14ac:dyDescent="0.25">
      <c r="A199" s="5">
        <v>42641</v>
      </c>
      <c r="B199" s="9" t="s">
        <v>283</v>
      </c>
      <c r="C199" s="9" t="s">
        <v>284</v>
      </c>
      <c r="D199" s="3">
        <v>72.88</v>
      </c>
    </row>
    <row r="200" spans="1:4" s="7" customFormat="1" hidden="1" x14ac:dyDescent="0.25">
      <c r="A200" s="6">
        <v>42636</v>
      </c>
      <c r="B200" s="17" t="s">
        <v>285</v>
      </c>
      <c r="C200" s="17" t="s">
        <v>286</v>
      </c>
      <c r="D200" s="8">
        <v>200</v>
      </c>
    </row>
    <row r="201" spans="1:4" hidden="1" x14ac:dyDescent="0.25">
      <c r="A201" s="5">
        <v>42663</v>
      </c>
      <c r="B201" s="9" t="s">
        <v>224</v>
      </c>
      <c r="C201" s="9" t="s">
        <v>237</v>
      </c>
      <c r="D201" s="3">
        <v>8.99</v>
      </c>
    </row>
    <row r="202" spans="1:4" hidden="1" x14ac:dyDescent="0.25">
      <c r="A202" s="5">
        <v>42654</v>
      </c>
      <c r="B202" s="9" t="s">
        <v>275</v>
      </c>
      <c r="C202" s="9" t="s">
        <v>287</v>
      </c>
      <c r="D202" s="3">
        <v>133.41</v>
      </c>
    </row>
    <row r="203" spans="1:4" hidden="1" x14ac:dyDescent="0.25">
      <c r="A203" s="5">
        <v>42656</v>
      </c>
      <c r="B203" s="9" t="s">
        <v>288</v>
      </c>
      <c r="C203" s="9" t="s">
        <v>289</v>
      </c>
      <c r="D203" s="3">
        <v>60</v>
      </c>
    </row>
    <row r="204" spans="1:4" hidden="1" x14ac:dyDescent="0.25">
      <c r="A204" s="5">
        <v>42662</v>
      </c>
      <c r="B204" s="9" t="s">
        <v>279</v>
      </c>
      <c r="C204" s="9" t="s">
        <v>290</v>
      </c>
      <c r="D204" s="3">
        <v>5.5</v>
      </c>
    </row>
    <row r="205" spans="1:4" hidden="1" x14ac:dyDescent="0.25">
      <c r="A205" s="5">
        <v>42659</v>
      </c>
      <c r="B205" s="9" t="s">
        <v>291</v>
      </c>
      <c r="C205" s="9" t="s">
        <v>292</v>
      </c>
      <c r="D205" s="3">
        <v>201.99</v>
      </c>
    </row>
    <row r="206" spans="1:4" hidden="1" x14ac:dyDescent="0.25">
      <c r="A206" s="5">
        <v>42662</v>
      </c>
      <c r="B206" s="9" t="s">
        <v>293</v>
      </c>
      <c r="C206" s="9" t="s">
        <v>294</v>
      </c>
      <c r="D206" s="3">
        <v>2194.5</v>
      </c>
    </row>
    <row r="207" spans="1:4" hidden="1" x14ac:dyDescent="0.25">
      <c r="A207" s="5">
        <v>42667</v>
      </c>
      <c r="B207" s="9" t="s">
        <v>295</v>
      </c>
      <c r="C207" s="9" t="s">
        <v>296</v>
      </c>
      <c r="D207" s="3">
        <v>100</v>
      </c>
    </row>
    <row r="208" spans="1:4" hidden="1" x14ac:dyDescent="0.25">
      <c r="A208" s="5">
        <v>42668</v>
      </c>
      <c r="B208" s="9" t="s">
        <v>22</v>
      </c>
      <c r="C208" s="9" t="s">
        <v>297</v>
      </c>
      <c r="D208" s="3">
        <v>529.91999999999996</v>
      </c>
    </row>
    <row r="209" spans="1:4" s="7" customFormat="1" hidden="1" x14ac:dyDescent="0.25">
      <c r="A209" s="6">
        <v>42670</v>
      </c>
      <c r="B209" s="17" t="s">
        <v>130</v>
      </c>
      <c r="C209" s="17" t="s">
        <v>298</v>
      </c>
      <c r="D209" s="8">
        <v>685</v>
      </c>
    </row>
    <row r="210" spans="1:4" hidden="1" x14ac:dyDescent="0.25">
      <c r="A210" s="5">
        <v>42694</v>
      </c>
      <c r="B210" s="9" t="s">
        <v>224</v>
      </c>
      <c r="C210" s="9" t="s">
        <v>237</v>
      </c>
      <c r="D210" s="3">
        <v>8.99</v>
      </c>
    </row>
    <row r="211" spans="1:4" hidden="1" x14ac:dyDescent="0.25">
      <c r="A211" s="5">
        <v>42709</v>
      </c>
      <c r="B211" s="9" t="s">
        <v>206</v>
      </c>
      <c r="C211" s="9" t="s">
        <v>299</v>
      </c>
      <c r="D211" s="3">
        <v>30</v>
      </c>
    </row>
    <row r="212" spans="1:4" hidden="1" x14ac:dyDescent="0.25">
      <c r="A212" s="5">
        <v>42683</v>
      </c>
      <c r="B212" s="9" t="s">
        <v>300</v>
      </c>
      <c r="C212" s="9" t="s">
        <v>301</v>
      </c>
      <c r="D212" s="3">
        <v>211.86</v>
      </c>
    </row>
    <row r="213" spans="1:4" hidden="1" x14ac:dyDescent="0.25">
      <c r="A213" s="5">
        <v>42708</v>
      </c>
      <c r="B213" s="9" t="s">
        <v>302</v>
      </c>
      <c r="C213" s="9" t="s">
        <v>303</v>
      </c>
      <c r="D213" s="3">
        <v>247.48</v>
      </c>
    </row>
    <row r="214" spans="1:4" hidden="1" x14ac:dyDescent="0.25">
      <c r="A214" s="5">
        <v>42709</v>
      </c>
      <c r="B214" s="9" t="s">
        <v>302</v>
      </c>
      <c r="C214" s="9" t="s">
        <v>304</v>
      </c>
      <c r="D214" s="3">
        <v>247.48</v>
      </c>
    </row>
    <row r="215" spans="1:4" hidden="1" x14ac:dyDescent="0.25">
      <c r="A215" s="5">
        <v>42710</v>
      </c>
      <c r="B215" s="9" t="s">
        <v>306</v>
      </c>
      <c r="C215" s="9" t="s">
        <v>305</v>
      </c>
      <c r="D215" s="3">
        <v>148.57</v>
      </c>
    </row>
    <row r="216" spans="1:4" hidden="1" x14ac:dyDescent="0.25">
      <c r="A216" s="5">
        <v>42710</v>
      </c>
      <c r="B216" s="9" t="s">
        <v>306</v>
      </c>
      <c r="C216" s="9" t="s">
        <v>307</v>
      </c>
      <c r="D216" s="3">
        <v>140.88999999999999</v>
      </c>
    </row>
    <row r="217" spans="1:4" hidden="1" x14ac:dyDescent="0.25">
      <c r="A217" s="5">
        <v>42710</v>
      </c>
      <c r="B217" s="9" t="s">
        <v>308</v>
      </c>
      <c r="C217" s="9" t="s">
        <v>309</v>
      </c>
      <c r="D217" s="3">
        <v>30.88</v>
      </c>
    </row>
    <row r="218" spans="1:4" hidden="1" x14ac:dyDescent="0.25">
      <c r="A218" s="5">
        <v>42711</v>
      </c>
      <c r="B218" s="9" t="s">
        <v>306</v>
      </c>
      <c r="C218" s="9" t="s">
        <v>310</v>
      </c>
      <c r="D218" s="3">
        <v>140.88999999999999</v>
      </c>
    </row>
    <row r="219" spans="1:4" s="22" customFormat="1" hidden="1" x14ac:dyDescent="0.25">
      <c r="A219" s="21">
        <v>42724</v>
      </c>
      <c r="B219" s="22" t="s">
        <v>224</v>
      </c>
      <c r="C219" s="22" t="s">
        <v>237</v>
      </c>
      <c r="D219" s="23">
        <v>8.99</v>
      </c>
    </row>
    <row r="220" spans="1:4" hidden="1" x14ac:dyDescent="0.25">
      <c r="A220" s="5">
        <v>42713</v>
      </c>
      <c r="B220" s="9" t="s">
        <v>311</v>
      </c>
      <c r="C220" s="9" t="s">
        <v>312</v>
      </c>
      <c r="D220" s="3">
        <v>210.75</v>
      </c>
    </row>
    <row r="221" spans="1:4" hidden="1" x14ac:dyDescent="0.25">
      <c r="A221" s="5">
        <v>42714</v>
      </c>
      <c r="B221" s="9" t="s">
        <v>46</v>
      </c>
      <c r="C221" s="9" t="s">
        <v>313</v>
      </c>
      <c r="D221" s="3">
        <v>24.99</v>
      </c>
    </row>
    <row r="222" spans="1:4" hidden="1" x14ac:dyDescent="0.25">
      <c r="A222" s="5">
        <v>42716</v>
      </c>
      <c r="B222" s="9" t="s">
        <v>314</v>
      </c>
      <c r="C222" s="9" t="s">
        <v>315</v>
      </c>
      <c r="D222" s="3">
        <v>193</v>
      </c>
    </row>
    <row r="223" spans="1:4" hidden="1" x14ac:dyDescent="0.25">
      <c r="A223" s="5">
        <v>42723</v>
      </c>
      <c r="B223" s="9" t="s">
        <v>46</v>
      </c>
      <c r="C223" s="9" t="s">
        <v>316</v>
      </c>
      <c r="D223" s="3">
        <v>67.98</v>
      </c>
    </row>
    <row r="224" spans="1:4" hidden="1" x14ac:dyDescent="0.25">
      <c r="A224" s="5">
        <v>42727</v>
      </c>
      <c r="B224" s="9" t="s">
        <v>314</v>
      </c>
      <c r="C224" s="9" t="s">
        <v>317</v>
      </c>
      <c r="D224" s="3">
        <v>341</v>
      </c>
    </row>
    <row r="225" spans="1:4" hidden="1" x14ac:dyDescent="0.25">
      <c r="A225" s="5">
        <v>42740</v>
      </c>
      <c r="B225" s="9" t="s">
        <v>318</v>
      </c>
      <c r="C225" s="9" t="s">
        <v>319</v>
      </c>
      <c r="D225" s="3">
        <v>33.799999999999997</v>
      </c>
    </row>
    <row r="226" spans="1:4" hidden="1" x14ac:dyDescent="0.25">
      <c r="A226" s="5">
        <v>42740</v>
      </c>
      <c r="B226" s="9" t="s">
        <v>241</v>
      </c>
      <c r="C226" s="9" t="s">
        <v>320</v>
      </c>
      <c r="D226" s="3">
        <v>103.21</v>
      </c>
    </row>
    <row r="227" spans="1:4" hidden="1" x14ac:dyDescent="0.25">
      <c r="A227" s="5">
        <v>42741</v>
      </c>
      <c r="B227" s="9" t="s">
        <v>321</v>
      </c>
      <c r="C227" s="9" t="s">
        <v>322</v>
      </c>
      <c r="D227" s="3">
        <v>32.799999999999997</v>
      </c>
    </row>
    <row r="228" spans="1:4" s="7" customFormat="1" hidden="1" x14ac:dyDescent="0.25">
      <c r="A228" s="6">
        <v>42744</v>
      </c>
      <c r="B228" s="17" t="s">
        <v>323</v>
      </c>
      <c r="C228" s="17" t="s">
        <v>324</v>
      </c>
      <c r="D228" s="8">
        <v>34.200000000000003</v>
      </c>
    </row>
    <row r="229" spans="1:4" hidden="1" x14ac:dyDescent="0.25">
      <c r="A229" s="5">
        <v>42755</v>
      </c>
      <c r="B229" s="9" t="s">
        <v>224</v>
      </c>
      <c r="C229" s="9" t="s">
        <v>237</v>
      </c>
      <c r="D229" s="3">
        <v>8.99</v>
      </c>
    </row>
    <row r="230" spans="1:4" hidden="1" x14ac:dyDescent="0.25">
      <c r="A230" s="5">
        <v>42767</v>
      </c>
      <c r="B230" s="9" t="s">
        <v>27</v>
      </c>
      <c r="C230" s="9" t="s">
        <v>325</v>
      </c>
      <c r="D230" s="3">
        <v>299</v>
      </c>
    </row>
    <row r="231" spans="1:4" hidden="1" x14ac:dyDescent="0.25">
      <c r="A231" s="5">
        <v>42745</v>
      </c>
      <c r="B231" s="9" t="s">
        <v>326</v>
      </c>
      <c r="C231" s="9" t="s">
        <v>329</v>
      </c>
      <c r="D231" s="3">
        <v>35.49</v>
      </c>
    </row>
    <row r="232" spans="1:4" hidden="1" x14ac:dyDescent="0.25">
      <c r="A232" s="5">
        <v>42753</v>
      </c>
      <c r="B232" s="9" t="s">
        <v>327</v>
      </c>
      <c r="C232" s="9" t="s">
        <v>328</v>
      </c>
      <c r="D232" s="3">
        <v>32.78</v>
      </c>
    </row>
    <row r="233" spans="1:4" hidden="1" x14ac:dyDescent="0.25">
      <c r="A233" s="5">
        <v>42754</v>
      </c>
      <c r="B233" s="9" t="s">
        <v>212</v>
      </c>
      <c r="C233" s="9" t="s">
        <v>330</v>
      </c>
      <c r="D233" s="3">
        <v>115</v>
      </c>
    </row>
    <row r="234" spans="1:4" hidden="1" x14ac:dyDescent="0.25">
      <c r="A234" s="5">
        <v>42758</v>
      </c>
      <c r="B234" s="9" t="s">
        <v>331</v>
      </c>
      <c r="C234" s="9" t="s">
        <v>332</v>
      </c>
      <c r="D234" s="3">
        <v>9.99</v>
      </c>
    </row>
    <row r="235" spans="1:4" hidden="1" x14ac:dyDescent="0.25">
      <c r="A235" s="5">
        <v>42768</v>
      </c>
      <c r="B235" s="9" t="s">
        <v>333</v>
      </c>
      <c r="C235" s="9" t="s">
        <v>334</v>
      </c>
      <c r="D235" s="3">
        <v>299.55</v>
      </c>
    </row>
    <row r="236" spans="1:4" hidden="1" x14ac:dyDescent="0.25">
      <c r="A236" s="5">
        <v>42771</v>
      </c>
      <c r="B236" s="9" t="s">
        <v>331</v>
      </c>
      <c r="C236" s="9" t="s">
        <v>334</v>
      </c>
      <c r="D236" s="3">
        <v>385.27</v>
      </c>
    </row>
    <row r="237" spans="1:4" s="7" customFormat="1" hidden="1" x14ac:dyDescent="0.25">
      <c r="A237" s="6">
        <v>42772</v>
      </c>
      <c r="B237" s="17" t="s">
        <v>335</v>
      </c>
      <c r="C237" s="17" t="s">
        <v>336</v>
      </c>
      <c r="D237" s="8">
        <v>150</v>
      </c>
    </row>
    <row r="238" spans="1:4" hidden="1" x14ac:dyDescent="0.25">
      <c r="A238" s="5">
        <v>42786</v>
      </c>
      <c r="B238" s="9" t="s">
        <v>224</v>
      </c>
      <c r="C238" s="9" t="s">
        <v>237</v>
      </c>
      <c r="D238" s="3">
        <v>8.99</v>
      </c>
    </row>
    <row r="239" spans="1:4" hidden="1" x14ac:dyDescent="0.25">
      <c r="A239" s="5">
        <v>42773</v>
      </c>
      <c r="B239" s="9" t="s">
        <v>337</v>
      </c>
      <c r="C239" s="9" t="s">
        <v>338</v>
      </c>
      <c r="D239" s="3">
        <v>31.53</v>
      </c>
    </row>
    <row r="240" spans="1:4" hidden="1" x14ac:dyDescent="0.25">
      <c r="A240" s="5">
        <v>42787</v>
      </c>
      <c r="B240" s="9" t="s">
        <v>339</v>
      </c>
      <c r="C240" s="9" t="s">
        <v>340</v>
      </c>
      <c r="D240" s="3">
        <v>259.97000000000003</v>
      </c>
    </row>
    <row r="241" spans="1:4" hidden="1" x14ac:dyDescent="0.25">
      <c r="A241" s="5">
        <v>42791</v>
      </c>
      <c r="B241" s="9" t="s">
        <v>341</v>
      </c>
      <c r="C241" s="9" t="s">
        <v>342</v>
      </c>
      <c r="D241" s="3">
        <v>3.18</v>
      </c>
    </row>
    <row r="242" spans="1:4" hidden="1" x14ac:dyDescent="0.25">
      <c r="A242" s="5">
        <v>42791</v>
      </c>
      <c r="B242" s="9" t="s">
        <v>343</v>
      </c>
      <c r="C242" s="9" t="s">
        <v>344</v>
      </c>
      <c r="D242" s="3">
        <v>531.72</v>
      </c>
    </row>
    <row r="243" spans="1:4" hidden="1" x14ac:dyDescent="0.25">
      <c r="A243" s="5">
        <v>42795</v>
      </c>
      <c r="B243" s="9" t="s">
        <v>345</v>
      </c>
      <c r="C243" s="9" t="s">
        <v>346</v>
      </c>
      <c r="D243" s="3">
        <v>8.2899999999999991</v>
      </c>
    </row>
    <row r="244" spans="1:4" hidden="1" x14ac:dyDescent="0.25">
      <c r="A244" s="5">
        <v>42795</v>
      </c>
      <c r="B244" s="9" t="s">
        <v>347</v>
      </c>
      <c r="C244" s="9" t="s">
        <v>348</v>
      </c>
      <c r="D244" s="3">
        <v>51.06</v>
      </c>
    </row>
    <row r="245" spans="1:4" hidden="1" x14ac:dyDescent="0.25">
      <c r="A245" s="5">
        <v>42796</v>
      </c>
      <c r="B245" s="9" t="s">
        <v>349</v>
      </c>
      <c r="C245" s="9" t="s">
        <v>350</v>
      </c>
      <c r="D245" s="3">
        <v>41.74</v>
      </c>
    </row>
    <row r="246" spans="1:4" hidden="1" x14ac:dyDescent="0.25">
      <c r="A246" s="5">
        <v>42797</v>
      </c>
      <c r="B246" s="9" t="s">
        <v>351</v>
      </c>
      <c r="C246" s="9" t="s">
        <v>350</v>
      </c>
      <c r="D246" s="3">
        <v>20.72</v>
      </c>
    </row>
    <row r="247" spans="1:4" hidden="1" x14ac:dyDescent="0.25">
      <c r="A247" s="5">
        <v>42799</v>
      </c>
      <c r="B247" s="9" t="s">
        <v>352</v>
      </c>
      <c r="C247" s="9" t="s">
        <v>353</v>
      </c>
      <c r="D247" s="3">
        <v>64</v>
      </c>
    </row>
    <row r="248" spans="1:4" hidden="1" x14ac:dyDescent="0.25">
      <c r="A248" s="5">
        <v>42799</v>
      </c>
      <c r="B248" s="9" t="s">
        <v>354</v>
      </c>
      <c r="C248" s="9" t="s">
        <v>355</v>
      </c>
      <c r="D248" s="3">
        <v>4.47</v>
      </c>
    </row>
    <row r="249" spans="1:4" hidden="1" x14ac:dyDescent="0.25">
      <c r="A249" s="5">
        <v>42800</v>
      </c>
      <c r="B249" s="9" t="s">
        <v>339</v>
      </c>
      <c r="C249" s="9" t="s">
        <v>356</v>
      </c>
      <c r="D249" s="3">
        <v>406.03</v>
      </c>
    </row>
    <row r="250" spans="1:4" hidden="1" x14ac:dyDescent="0.25">
      <c r="A250" s="5">
        <v>42802</v>
      </c>
      <c r="B250" s="9" t="s">
        <v>339</v>
      </c>
      <c r="C250" s="9" t="s">
        <v>357</v>
      </c>
      <c r="D250" s="3">
        <v>113.91</v>
      </c>
    </row>
    <row r="251" spans="1:4" hidden="1" x14ac:dyDescent="0.25">
      <c r="A251" s="5">
        <v>42774</v>
      </c>
      <c r="B251" s="9" t="s">
        <v>331</v>
      </c>
      <c r="C251" s="9" t="s">
        <v>358</v>
      </c>
      <c r="D251" s="3">
        <v>59.61</v>
      </c>
    </row>
    <row r="252" spans="1:4" hidden="1" x14ac:dyDescent="0.25">
      <c r="A252" s="5">
        <v>42781</v>
      </c>
      <c r="B252" s="9" t="s">
        <v>331</v>
      </c>
      <c r="C252" s="9" t="s">
        <v>359</v>
      </c>
      <c r="D252" s="3">
        <v>68.8</v>
      </c>
    </row>
    <row r="253" spans="1:4" hidden="1" x14ac:dyDescent="0.25">
      <c r="A253" s="5">
        <v>42796</v>
      </c>
      <c r="B253" s="9" t="s">
        <v>360</v>
      </c>
      <c r="C253" s="9" t="s">
        <v>361</v>
      </c>
      <c r="D253" s="3">
        <v>259.76</v>
      </c>
    </row>
    <row r="254" spans="1:4" hidden="1" x14ac:dyDescent="0.25">
      <c r="A254" s="5">
        <v>42796</v>
      </c>
      <c r="B254" s="9" t="s">
        <v>360</v>
      </c>
      <c r="C254" s="9" t="s">
        <v>362</v>
      </c>
      <c r="D254" s="3">
        <v>259.76</v>
      </c>
    </row>
    <row r="255" spans="1:4" hidden="1" x14ac:dyDescent="0.25">
      <c r="A255" s="5">
        <v>42798</v>
      </c>
      <c r="B255" s="9" t="s">
        <v>363</v>
      </c>
      <c r="C255" s="9" t="s">
        <v>364</v>
      </c>
      <c r="D255" s="3">
        <v>607.88</v>
      </c>
    </row>
    <row r="256" spans="1:4" hidden="1" x14ac:dyDescent="0.25">
      <c r="A256" s="5">
        <v>42798</v>
      </c>
      <c r="B256" s="9" t="s">
        <v>363</v>
      </c>
      <c r="C256" s="9" t="s">
        <v>365</v>
      </c>
      <c r="D256" s="3">
        <v>607.88</v>
      </c>
    </row>
    <row r="257" spans="1:4" hidden="1" x14ac:dyDescent="0.25">
      <c r="A257" s="5">
        <v>42798</v>
      </c>
      <c r="B257" s="9" t="s">
        <v>363</v>
      </c>
      <c r="C257" s="9" t="s">
        <v>366</v>
      </c>
      <c r="D257" s="3">
        <v>607.88</v>
      </c>
    </row>
    <row r="258" spans="1:4" hidden="1" x14ac:dyDescent="0.25">
      <c r="A258" s="5">
        <v>42798</v>
      </c>
      <c r="B258" s="9" t="s">
        <v>363</v>
      </c>
      <c r="C258" s="9" t="s">
        <v>367</v>
      </c>
      <c r="D258" s="3">
        <v>607.88</v>
      </c>
    </row>
    <row r="259" spans="1:4" hidden="1" x14ac:dyDescent="0.25">
      <c r="A259" s="5">
        <v>42798</v>
      </c>
      <c r="B259" s="9" t="s">
        <v>363</v>
      </c>
      <c r="C259" s="9" t="s">
        <v>368</v>
      </c>
      <c r="D259" s="3">
        <v>607.88</v>
      </c>
    </row>
    <row r="260" spans="1:4" s="7" customFormat="1" hidden="1" x14ac:dyDescent="0.25">
      <c r="A260" s="6">
        <v>42798</v>
      </c>
      <c r="B260" s="17" t="s">
        <v>363</v>
      </c>
      <c r="C260" s="17" t="s">
        <v>369</v>
      </c>
      <c r="D260" s="8">
        <v>607.88</v>
      </c>
    </row>
    <row r="261" spans="1:4" hidden="1" x14ac:dyDescent="0.25">
      <c r="A261" s="5">
        <v>42814</v>
      </c>
      <c r="B261" s="9" t="s">
        <v>224</v>
      </c>
      <c r="C261" s="9" t="s">
        <v>237</v>
      </c>
      <c r="D261" s="3">
        <v>8.99</v>
      </c>
    </row>
    <row r="262" spans="1:4" hidden="1" x14ac:dyDescent="0.25">
      <c r="A262" s="5">
        <v>42821</v>
      </c>
      <c r="B262" s="9" t="s">
        <v>231</v>
      </c>
      <c r="C262" s="9" t="s">
        <v>370</v>
      </c>
      <c r="D262" s="3">
        <v>59.95</v>
      </c>
    </row>
    <row r="263" spans="1:4" hidden="1" x14ac:dyDescent="0.25">
      <c r="A263" s="5">
        <v>42810</v>
      </c>
      <c r="B263" s="9" t="s">
        <v>371</v>
      </c>
      <c r="C263" s="9" t="s">
        <v>372</v>
      </c>
      <c r="D263" s="3">
        <v>34.25</v>
      </c>
    </row>
    <row r="264" spans="1:4" hidden="1" x14ac:dyDescent="0.25">
      <c r="A264" s="5">
        <v>42821</v>
      </c>
      <c r="B264" s="9" t="s">
        <v>373</v>
      </c>
      <c r="C264" s="9" t="s">
        <v>374</v>
      </c>
      <c r="D264" s="3">
        <v>5.18</v>
      </c>
    </row>
    <row r="265" spans="1:4" hidden="1" x14ac:dyDescent="0.25">
      <c r="A265" s="5">
        <v>42821</v>
      </c>
      <c r="B265" s="9" t="s">
        <v>375</v>
      </c>
      <c r="C265" s="9" t="s">
        <v>374</v>
      </c>
      <c r="D265" s="3">
        <v>19.72</v>
      </c>
    </row>
    <row r="266" spans="1:4" hidden="1" x14ac:dyDescent="0.25">
      <c r="A266" s="5">
        <v>42822</v>
      </c>
      <c r="B266" s="9" t="s">
        <v>376</v>
      </c>
      <c r="C266" s="9" t="s">
        <v>374</v>
      </c>
      <c r="D266" s="3">
        <v>22.12</v>
      </c>
    </row>
    <row r="267" spans="1:4" hidden="1" x14ac:dyDescent="0.25">
      <c r="A267" s="5">
        <v>42823</v>
      </c>
      <c r="B267" s="9" t="s">
        <v>377</v>
      </c>
      <c r="C267" s="9" t="s">
        <v>378</v>
      </c>
      <c r="D267" s="3">
        <v>29.22</v>
      </c>
    </row>
    <row r="268" spans="1:4" hidden="1" x14ac:dyDescent="0.25">
      <c r="A268" s="5">
        <v>42824</v>
      </c>
      <c r="B268" s="9" t="s">
        <v>379</v>
      </c>
      <c r="C268" s="9" t="s">
        <v>380</v>
      </c>
      <c r="D268" s="3">
        <v>237.13</v>
      </c>
    </row>
    <row r="269" spans="1:4" hidden="1" x14ac:dyDescent="0.25">
      <c r="A269" s="5">
        <v>42824</v>
      </c>
      <c r="B269" s="9" t="s">
        <v>379</v>
      </c>
      <c r="C269" s="9" t="s">
        <v>389</v>
      </c>
      <c r="D269" s="3">
        <v>234.18</v>
      </c>
    </row>
    <row r="270" spans="1:4" hidden="1" x14ac:dyDescent="0.25">
      <c r="A270" s="5">
        <v>42809</v>
      </c>
      <c r="B270" s="9" t="s">
        <v>96</v>
      </c>
      <c r="C270" t="s">
        <v>381</v>
      </c>
      <c r="D270" s="3">
        <v>345</v>
      </c>
    </row>
    <row r="271" spans="1:4" hidden="1" x14ac:dyDescent="0.25">
      <c r="A271" s="5">
        <v>42810</v>
      </c>
      <c r="B271" s="9" t="s">
        <v>382</v>
      </c>
      <c r="C271" t="s">
        <v>383</v>
      </c>
      <c r="D271" s="3">
        <v>100</v>
      </c>
    </row>
    <row r="272" spans="1:4" hidden="1" x14ac:dyDescent="0.25">
      <c r="A272" s="5">
        <v>42814</v>
      </c>
      <c r="B272" s="9" t="s">
        <v>384</v>
      </c>
      <c r="C272" t="s">
        <v>385</v>
      </c>
      <c r="D272" s="3">
        <v>945</v>
      </c>
    </row>
    <row r="273" spans="1:4" hidden="1" x14ac:dyDescent="0.25">
      <c r="A273" s="5">
        <v>42816</v>
      </c>
      <c r="B273" s="9" t="s">
        <v>331</v>
      </c>
      <c r="C273" t="s">
        <v>386</v>
      </c>
      <c r="D273" s="3">
        <v>272.97000000000003</v>
      </c>
    </row>
    <row r="274" spans="1:4" hidden="1" x14ac:dyDescent="0.25">
      <c r="A274" s="5">
        <v>42828</v>
      </c>
      <c r="B274" s="9" t="s">
        <v>331</v>
      </c>
      <c r="C274" t="s">
        <v>388</v>
      </c>
      <c r="D274" s="3">
        <v>34.979999999999997</v>
      </c>
    </row>
    <row r="275" spans="1:4" s="7" customFormat="1" hidden="1" x14ac:dyDescent="0.25">
      <c r="A275" s="6">
        <v>42831</v>
      </c>
      <c r="B275" s="17" t="s">
        <v>331</v>
      </c>
      <c r="C275" s="7" t="s">
        <v>387</v>
      </c>
      <c r="D275" s="8">
        <v>136.55000000000001</v>
      </c>
    </row>
    <row r="276" spans="1:4" hidden="1" x14ac:dyDescent="0.25">
      <c r="A276" s="5">
        <v>42845</v>
      </c>
      <c r="B276" s="9" t="s">
        <v>224</v>
      </c>
      <c r="C276" s="9" t="s">
        <v>237</v>
      </c>
      <c r="D276" s="3">
        <v>8.99</v>
      </c>
    </row>
    <row r="277" spans="1:4" hidden="1" x14ac:dyDescent="0.25">
      <c r="A277" s="5">
        <v>42844</v>
      </c>
      <c r="B277" s="9" t="s">
        <v>390</v>
      </c>
      <c r="C277" s="9" t="s">
        <v>391</v>
      </c>
      <c r="D277" s="3">
        <v>65.040000000000006</v>
      </c>
    </row>
    <row r="278" spans="1:4" hidden="1" x14ac:dyDescent="0.25">
      <c r="A278" s="5">
        <v>42844</v>
      </c>
      <c r="B278" s="9" t="s">
        <v>392</v>
      </c>
      <c r="C278" s="9" t="s">
        <v>393</v>
      </c>
      <c r="D278" s="3">
        <v>34.770000000000003</v>
      </c>
    </row>
    <row r="279" spans="1:4" hidden="1" x14ac:dyDescent="0.25">
      <c r="A279" s="5">
        <v>42850</v>
      </c>
      <c r="B279" s="9" t="s">
        <v>394</v>
      </c>
      <c r="C279" s="9" t="s">
        <v>43</v>
      </c>
      <c r="D279" s="3">
        <v>125.58</v>
      </c>
    </row>
    <row r="280" spans="1:4" hidden="1" x14ac:dyDescent="0.25">
      <c r="A280" s="5">
        <v>42839</v>
      </c>
      <c r="B280" s="9" t="s">
        <v>384</v>
      </c>
      <c r="C280" s="9" t="s">
        <v>395</v>
      </c>
      <c r="D280" s="3">
        <v>-378</v>
      </c>
    </row>
    <row r="281" spans="1:4" hidden="1" x14ac:dyDescent="0.25">
      <c r="A281" s="5">
        <v>42837</v>
      </c>
      <c r="B281" s="9" t="s">
        <v>161</v>
      </c>
      <c r="C281" s="9" t="s">
        <v>396</v>
      </c>
      <c r="D281" s="3">
        <v>232.61</v>
      </c>
    </row>
    <row r="282" spans="1:4" hidden="1" x14ac:dyDescent="0.25">
      <c r="A282" s="5">
        <v>42838</v>
      </c>
      <c r="B282" s="9" t="s">
        <v>22</v>
      </c>
      <c r="C282" s="9" t="s">
        <v>397</v>
      </c>
      <c r="D282" s="3">
        <v>1874.7</v>
      </c>
    </row>
    <row r="283" spans="1:4" hidden="1" x14ac:dyDescent="0.25">
      <c r="A283" s="5">
        <v>42843</v>
      </c>
      <c r="B283" s="9" t="s">
        <v>331</v>
      </c>
      <c r="C283" s="9" t="s">
        <v>398</v>
      </c>
      <c r="D283" s="3">
        <v>38.450000000000003</v>
      </c>
    </row>
    <row r="284" spans="1:4" hidden="1" x14ac:dyDescent="0.25">
      <c r="A284" s="5">
        <v>42849</v>
      </c>
      <c r="B284" s="9" t="s">
        <v>399</v>
      </c>
      <c r="C284" s="25" t="s">
        <v>229</v>
      </c>
      <c r="D284" s="3">
        <v>15</v>
      </c>
    </row>
    <row r="285" spans="1:4" hidden="1" x14ac:dyDescent="0.25">
      <c r="A285" s="5">
        <v>42858</v>
      </c>
      <c r="B285" s="9" t="s">
        <v>400</v>
      </c>
      <c r="C285" s="9" t="s">
        <v>401</v>
      </c>
      <c r="D285" s="3">
        <v>680.74</v>
      </c>
    </row>
    <row r="286" spans="1:4" hidden="1" x14ac:dyDescent="0.25">
      <c r="A286" s="5">
        <v>42861</v>
      </c>
      <c r="B286" s="9" t="s">
        <v>22</v>
      </c>
      <c r="C286" s="9" t="s">
        <v>404</v>
      </c>
      <c r="D286" s="3">
        <v>333.96</v>
      </c>
    </row>
    <row r="287" spans="1:4" s="7" customFormat="1" hidden="1" x14ac:dyDescent="0.25">
      <c r="A287" s="6">
        <v>42863</v>
      </c>
      <c r="B287" s="17" t="s">
        <v>402</v>
      </c>
      <c r="C287" s="17" t="s">
        <v>403</v>
      </c>
      <c r="D287" s="8">
        <v>25.54</v>
      </c>
    </row>
    <row r="288" spans="1:4" hidden="1" x14ac:dyDescent="0.25">
      <c r="A288" s="5">
        <v>42877</v>
      </c>
      <c r="B288" s="9" t="s">
        <v>224</v>
      </c>
      <c r="C288" s="9" t="s">
        <v>237</v>
      </c>
      <c r="D288" s="3">
        <v>8.99</v>
      </c>
    </row>
    <row r="289" spans="1:4" hidden="1" x14ac:dyDescent="0.25">
      <c r="A289" s="5">
        <v>42885</v>
      </c>
      <c r="B289" s="9" t="s">
        <v>405</v>
      </c>
      <c r="C289" s="9" t="s">
        <v>409</v>
      </c>
      <c r="D289" s="3">
        <v>34.46</v>
      </c>
    </row>
    <row r="290" spans="1:4" hidden="1" x14ac:dyDescent="0.25">
      <c r="A290" s="5">
        <v>42892</v>
      </c>
      <c r="B290" s="9" t="s">
        <v>406</v>
      </c>
      <c r="C290" s="9" t="s">
        <v>407</v>
      </c>
      <c r="D290" s="3">
        <v>13.64</v>
      </c>
    </row>
    <row r="291" spans="1:4" hidden="1" x14ac:dyDescent="0.25">
      <c r="A291" s="5">
        <v>42893</v>
      </c>
      <c r="B291" s="9" t="s">
        <v>408</v>
      </c>
      <c r="C291" s="9" t="s">
        <v>410</v>
      </c>
      <c r="D291" s="3">
        <v>31.72</v>
      </c>
    </row>
    <row r="292" spans="1:4" hidden="1" x14ac:dyDescent="0.25">
      <c r="A292" s="5">
        <v>42893</v>
      </c>
      <c r="B292" s="9" t="s">
        <v>411</v>
      </c>
      <c r="C292" s="9" t="s">
        <v>412</v>
      </c>
      <c r="D292" s="3">
        <v>66.92</v>
      </c>
    </row>
    <row r="293" spans="1:4" hidden="1" x14ac:dyDescent="0.25">
      <c r="A293" s="5">
        <v>42871</v>
      </c>
      <c r="B293" s="9" t="s">
        <v>279</v>
      </c>
      <c r="C293" s="9" t="s">
        <v>413</v>
      </c>
      <c r="D293" s="3">
        <v>5.5</v>
      </c>
    </row>
    <row r="294" spans="1:4" hidden="1" x14ac:dyDescent="0.25">
      <c r="A294" s="5">
        <v>42872</v>
      </c>
      <c r="B294" s="9" t="s">
        <v>414</v>
      </c>
      <c r="C294" s="9" t="s">
        <v>415</v>
      </c>
      <c r="D294" s="3">
        <v>17.5</v>
      </c>
    </row>
    <row r="295" spans="1:4" hidden="1" x14ac:dyDescent="0.25">
      <c r="A295" s="5">
        <v>42878</v>
      </c>
      <c r="B295" s="9" t="s">
        <v>416</v>
      </c>
      <c r="C295" s="9" t="s">
        <v>417</v>
      </c>
      <c r="D295" s="3">
        <v>1467.31</v>
      </c>
    </row>
    <row r="296" spans="1:4" hidden="1" x14ac:dyDescent="0.25">
      <c r="A296" s="5">
        <v>42879</v>
      </c>
      <c r="B296" s="9" t="s">
        <v>247</v>
      </c>
      <c r="C296" s="25" t="s">
        <v>418</v>
      </c>
      <c r="D296" s="3">
        <v>2346</v>
      </c>
    </row>
    <row r="297" spans="1:4" hidden="1" x14ac:dyDescent="0.25">
      <c r="A297" s="5">
        <v>42893</v>
      </c>
      <c r="B297" s="9" t="s">
        <v>420</v>
      </c>
      <c r="C297" s="9" t="s">
        <v>419</v>
      </c>
      <c r="D297" s="3">
        <v>418</v>
      </c>
    </row>
    <row r="298" spans="1:4" hidden="1" x14ac:dyDescent="0.25">
      <c r="A298" s="5">
        <v>42893</v>
      </c>
      <c r="B298" s="9" t="s">
        <v>420</v>
      </c>
      <c r="C298" s="9" t="s">
        <v>421</v>
      </c>
      <c r="D298" s="3">
        <v>12.46</v>
      </c>
    </row>
    <row r="299" spans="1:4" hidden="1" x14ac:dyDescent="0.25">
      <c r="A299" s="5">
        <v>42894</v>
      </c>
      <c r="B299" s="9" t="s">
        <v>331</v>
      </c>
      <c r="C299" s="9" t="s">
        <v>422</v>
      </c>
      <c r="D299" s="3">
        <v>145</v>
      </c>
    </row>
    <row r="300" spans="1:4" s="7" customFormat="1" hidden="1" x14ac:dyDescent="0.25">
      <c r="A300" s="6">
        <v>42900</v>
      </c>
      <c r="B300" s="17" t="s">
        <v>331</v>
      </c>
      <c r="C300" s="17" t="s">
        <v>422</v>
      </c>
      <c r="D300" s="8">
        <v>71.2</v>
      </c>
    </row>
    <row r="301" spans="1:4" hidden="1" x14ac:dyDescent="0.25">
      <c r="A301" s="5">
        <v>42906</v>
      </c>
      <c r="B301" s="9" t="s">
        <v>224</v>
      </c>
      <c r="C301" s="9" t="s">
        <v>237</v>
      </c>
      <c r="D301" s="3">
        <v>8.99</v>
      </c>
    </row>
    <row r="302" spans="1:4" hidden="1" x14ac:dyDescent="0.25">
      <c r="A302" s="5">
        <v>42902</v>
      </c>
      <c r="B302" s="9" t="s">
        <v>22</v>
      </c>
      <c r="C302" s="9" t="s">
        <v>404</v>
      </c>
      <c r="D302" s="3">
        <v>112</v>
      </c>
    </row>
    <row r="303" spans="1:4" hidden="1" x14ac:dyDescent="0.25">
      <c r="A303" s="5">
        <v>42915</v>
      </c>
      <c r="B303" s="9" t="s">
        <v>423</v>
      </c>
      <c r="C303" s="9" t="s">
        <v>424</v>
      </c>
      <c r="D303" s="3">
        <v>48</v>
      </c>
    </row>
    <row r="304" spans="1:4" hidden="1" x14ac:dyDescent="0.25">
      <c r="A304" s="5">
        <v>42915</v>
      </c>
      <c r="B304" s="9" t="s">
        <v>425</v>
      </c>
      <c r="C304" s="9" t="s">
        <v>426</v>
      </c>
      <c r="D304" s="3">
        <v>578.46</v>
      </c>
    </row>
    <row r="305" spans="1:4" hidden="1" x14ac:dyDescent="0.25">
      <c r="A305" s="5">
        <v>42925</v>
      </c>
      <c r="B305" s="9" t="s">
        <v>306</v>
      </c>
      <c r="C305" s="9" t="s">
        <v>427</v>
      </c>
      <c r="D305" s="3">
        <v>161.34</v>
      </c>
    </row>
    <row r="306" spans="1:4" hidden="1" x14ac:dyDescent="0.25">
      <c r="A306" s="5">
        <v>42913</v>
      </c>
      <c r="B306" s="9" t="s">
        <v>384</v>
      </c>
      <c r="C306" s="9" t="s">
        <v>428</v>
      </c>
      <c r="D306" s="3">
        <v>-42.41</v>
      </c>
    </row>
    <row r="307" spans="1:4" hidden="1" x14ac:dyDescent="0.25">
      <c r="A307" s="5">
        <v>42895</v>
      </c>
      <c r="B307" s="9" t="s">
        <v>331</v>
      </c>
      <c r="C307" s="9" t="s">
        <v>430</v>
      </c>
      <c r="D307" s="3">
        <v>0</v>
      </c>
    </row>
    <row r="308" spans="1:4" hidden="1" x14ac:dyDescent="0.25">
      <c r="A308" s="5">
        <v>42901</v>
      </c>
      <c r="B308" s="9" t="s">
        <v>331</v>
      </c>
      <c r="C308" s="9" t="s">
        <v>431</v>
      </c>
      <c r="D308" s="3">
        <v>0</v>
      </c>
    </row>
    <row r="309" spans="1:4" s="7" customFormat="1" hidden="1" x14ac:dyDescent="0.25">
      <c r="A309" s="6">
        <v>42922</v>
      </c>
      <c r="B309" s="17" t="s">
        <v>247</v>
      </c>
      <c r="C309" s="17" t="s">
        <v>429</v>
      </c>
      <c r="D309" s="8">
        <v>75</v>
      </c>
    </row>
    <row r="310" spans="1:4" hidden="1" x14ac:dyDescent="0.25">
      <c r="A310" s="5">
        <v>42936</v>
      </c>
      <c r="B310" s="9" t="s">
        <v>224</v>
      </c>
      <c r="C310" s="9" t="s">
        <v>237</v>
      </c>
      <c r="D310" s="3">
        <v>8.99</v>
      </c>
    </row>
    <row r="311" spans="1:4" hidden="1" x14ac:dyDescent="0.25">
      <c r="A311" s="5">
        <v>42930</v>
      </c>
      <c r="B311" s="9" t="s">
        <v>306</v>
      </c>
      <c r="C311" s="9" t="s">
        <v>432</v>
      </c>
      <c r="D311" s="3">
        <v>-8.34</v>
      </c>
    </row>
    <row r="312" spans="1:4" hidden="1" x14ac:dyDescent="0.25">
      <c r="A312" s="5">
        <v>42930</v>
      </c>
      <c r="B312" s="9" t="s">
        <v>433</v>
      </c>
      <c r="C312" s="9" t="s">
        <v>434</v>
      </c>
      <c r="D312" s="3">
        <v>32.840000000000003</v>
      </c>
    </row>
    <row r="313" spans="1:4" hidden="1" x14ac:dyDescent="0.25">
      <c r="A313" s="5">
        <v>42944</v>
      </c>
      <c r="B313" s="9" t="s">
        <v>435</v>
      </c>
      <c r="C313" s="9" t="s">
        <v>436</v>
      </c>
      <c r="D313" s="3">
        <v>4.7699999999999996</v>
      </c>
    </row>
    <row r="314" spans="1:4" hidden="1" x14ac:dyDescent="0.25">
      <c r="A314" s="5">
        <v>42944</v>
      </c>
      <c r="B314" s="9" t="s">
        <v>178</v>
      </c>
      <c r="C314" s="9" t="s">
        <v>437</v>
      </c>
      <c r="D314" s="3">
        <v>341.16</v>
      </c>
    </row>
    <row r="315" spans="1:4" hidden="1" x14ac:dyDescent="0.25">
      <c r="A315" s="5">
        <v>42949</v>
      </c>
      <c r="B315" s="9" t="s">
        <v>443</v>
      </c>
      <c r="C315" s="9" t="s">
        <v>444</v>
      </c>
      <c r="D315" s="3">
        <v>49.79</v>
      </c>
    </row>
    <row r="316" spans="1:4" hidden="1" x14ac:dyDescent="0.25">
      <c r="A316" s="5">
        <v>42929</v>
      </c>
      <c r="B316" s="9" t="s">
        <v>363</v>
      </c>
      <c r="C316" s="9" t="s">
        <v>438</v>
      </c>
      <c r="D316" s="3">
        <v>-151.97</v>
      </c>
    </row>
    <row r="317" spans="1:4" hidden="1" x14ac:dyDescent="0.25">
      <c r="A317" s="5">
        <v>42929</v>
      </c>
      <c r="B317" s="9" t="s">
        <v>37</v>
      </c>
      <c r="C317" s="9" t="s">
        <v>439</v>
      </c>
      <c r="D317" s="3">
        <v>330</v>
      </c>
    </row>
    <row r="318" spans="1:4" hidden="1" x14ac:dyDescent="0.25">
      <c r="A318" s="5">
        <v>42934</v>
      </c>
      <c r="B318" s="9" t="s">
        <v>331</v>
      </c>
      <c r="C318" s="9" t="s">
        <v>440</v>
      </c>
      <c r="D318" s="3">
        <v>44.38</v>
      </c>
    </row>
    <row r="319" spans="1:4" hidden="1" x14ac:dyDescent="0.25">
      <c r="A319" s="5">
        <v>42936</v>
      </c>
      <c r="B319" s="9" t="s">
        <v>161</v>
      </c>
      <c r="C319" s="9" t="s">
        <v>441</v>
      </c>
      <c r="D319" s="3">
        <v>479.35</v>
      </c>
    </row>
    <row r="320" spans="1:4" hidden="1" x14ac:dyDescent="0.25">
      <c r="A320" s="5">
        <v>42943</v>
      </c>
      <c r="B320" s="9" t="s">
        <v>161</v>
      </c>
      <c r="C320" s="9" t="s">
        <v>445</v>
      </c>
      <c r="D320" s="3">
        <v>974.64</v>
      </c>
    </row>
    <row r="321" spans="1:4" s="7" customFormat="1" hidden="1" x14ac:dyDescent="0.25">
      <c r="A321" s="6">
        <v>42956</v>
      </c>
      <c r="B321" s="17" t="s">
        <v>331</v>
      </c>
      <c r="C321" s="17" t="s">
        <v>442</v>
      </c>
      <c r="D321" s="8">
        <v>62.07</v>
      </c>
    </row>
    <row r="322" spans="1:4" hidden="1" x14ac:dyDescent="0.25">
      <c r="A322" s="5">
        <v>42968</v>
      </c>
      <c r="B322" s="9" t="s">
        <v>224</v>
      </c>
      <c r="C322" s="9" t="s">
        <v>237</v>
      </c>
      <c r="D322" s="3">
        <v>8.99</v>
      </c>
    </row>
    <row r="323" spans="1:4" hidden="1" x14ac:dyDescent="0.25">
      <c r="A323" s="5">
        <v>42968</v>
      </c>
      <c r="B323" s="9" t="s">
        <v>247</v>
      </c>
      <c r="C323" s="9" t="s">
        <v>446</v>
      </c>
      <c r="D323" s="3">
        <v>3534</v>
      </c>
    </row>
    <row r="324" spans="1:4" s="7" customFormat="1" hidden="1" x14ac:dyDescent="0.25">
      <c r="A324" s="6">
        <v>42963</v>
      </c>
      <c r="B324" s="17" t="s">
        <v>447</v>
      </c>
      <c r="C324" s="17" t="s">
        <v>448</v>
      </c>
      <c r="D324" s="8">
        <v>280</v>
      </c>
    </row>
    <row r="325" spans="1:4" hidden="1" x14ac:dyDescent="0.25">
      <c r="A325" s="5">
        <v>43008</v>
      </c>
      <c r="B325" s="9" t="s">
        <v>161</v>
      </c>
      <c r="C325" s="9" t="s">
        <v>462</v>
      </c>
      <c r="D325" s="3">
        <v>-16.54</v>
      </c>
    </row>
    <row r="326" spans="1:4" hidden="1" x14ac:dyDescent="0.25">
      <c r="A326" s="5">
        <v>42986</v>
      </c>
      <c r="B326" s="9" t="s">
        <v>449</v>
      </c>
      <c r="C326" s="9" t="s">
        <v>456</v>
      </c>
      <c r="D326" s="3">
        <v>506.34</v>
      </c>
    </row>
    <row r="327" spans="1:4" hidden="1" x14ac:dyDescent="0.25">
      <c r="A327" s="5">
        <v>42986</v>
      </c>
      <c r="B327" s="9" t="s">
        <v>450</v>
      </c>
      <c r="C327" s="9" t="s">
        <v>452</v>
      </c>
      <c r="D327" s="3">
        <v>10</v>
      </c>
    </row>
    <row r="328" spans="1:4" hidden="1" x14ac:dyDescent="0.25">
      <c r="A328" s="5">
        <v>42991</v>
      </c>
      <c r="B328" s="9" t="s">
        <v>450</v>
      </c>
      <c r="C328" s="9" t="s">
        <v>451</v>
      </c>
      <c r="D328" s="3">
        <v>10</v>
      </c>
    </row>
    <row r="329" spans="1:4" hidden="1" x14ac:dyDescent="0.25">
      <c r="A329" s="5">
        <v>42992</v>
      </c>
      <c r="B329" s="9" t="s">
        <v>453</v>
      </c>
      <c r="C329" s="9" t="s">
        <v>454</v>
      </c>
      <c r="D329" s="3">
        <v>33.5</v>
      </c>
    </row>
    <row r="330" spans="1:4" hidden="1" x14ac:dyDescent="0.25">
      <c r="A330" s="5">
        <v>42995</v>
      </c>
      <c r="B330" s="9" t="s">
        <v>455</v>
      </c>
      <c r="C330" s="9" t="s">
        <v>457</v>
      </c>
      <c r="D330" s="3">
        <v>180</v>
      </c>
    </row>
    <row r="331" spans="1:4" hidden="1" x14ac:dyDescent="0.25">
      <c r="A331" s="5">
        <v>43000</v>
      </c>
      <c r="B331" s="9" t="s">
        <v>161</v>
      </c>
      <c r="C331" s="9" t="s">
        <v>458</v>
      </c>
      <c r="D331" s="3">
        <v>239.81</v>
      </c>
    </row>
    <row r="332" spans="1:4" hidden="1" x14ac:dyDescent="0.25">
      <c r="A332" s="5">
        <v>43003</v>
      </c>
      <c r="B332" s="9" t="s">
        <v>459</v>
      </c>
      <c r="C332" s="9" t="s">
        <v>460</v>
      </c>
      <c r="D332" s="3">
        <v>162.88999999999999</v>
      </c>
    </row>
    <row r="333" spans="1:4" hidden="1" x14ac:dyDescent="0.25">
      <c r="A333" s="5">
        <v>43006</v>
      </c>
      <c r="B333" s="9" t="s">
        <v>161</v>
      </c>
      <c r="C333" s="9" t="s">
        <v>461</v>
      </c>
      <c r="D333" s="3">
        <v>1875.36</v>
      </c>
    </row>
    <row r="334" spans="1:4" hidden="1" x14ac:dyDescent="0.25">
      <c r="A334" s="5">
        <v>43006</v>
      </c>
      <c r="B334" s="9" t="s">
        <v>279</v>
      </c>
      <c r="C334" s="9" t="s">
        <v>463</v>
      </c>
      <c r="D334" s="3">
        <v>5.5</v>
      </c>
    </row>
    <row r="335" spans="1:4" hidden="1" x14ac:dyDescent="0.25">
      <c r="A335" s="5">
        <v>42994</v>
      </c>
      <c r="B335" s="9" t="s">
        <v>464</v>
      </c>
      <c r="C335" s="9" t="s">
        <v>465</v>
      </c>
      <c r="D335" s="3">
        <v>-0.43</v>
      </c>
    </row>
    <row r="336" spans="1:4" hidden="1" x14ac:dyDescent="0.25">
      <c r="A336" s="5">
        <v>42990</v>
      </c>
      <c r="B336" s="9" t="s">
        <v>466</v>
      </c>
      <c r="C336" s="9" t="s">
        <v>467</v>
      </c>
      <c r="D336" s="3">
        <v>42.64</v>
      </c>
    </row>
    <row r="337" spans="1:4" hidden="1" x14ac:dyDescent="0.25">
      <c r="A337" s="5">
        <v>42991</v>
      </c>
      <c r="B337" s="9" t="s">
        <v>464</v>
      </c>
      <c r="C337" t="s">
        <v>468</v>
      </c>
      <c r="D337" s="3">
        <v>43.28</v>
      </c>
    </row>
    <row r="338" spans="1:4" hidden="1" x14ac:dyDescent="0.25">
      <c r="A338" s="5">
        <v>42996</v>
      </c>
      <c r="B338" s="9" t="s">
        <v>72</v>
      </c>
      <c r="C338" t="s">
        <v>469</v>
      </c>
      <c r="D338" s="3">
        <v>41.34</v>
      </c>
    </row>
    <row r="339" spans="1:4" hidden="1" x14ac:dyDescent="0.25">
      <c r="A339" s="5">
        <v>42997</v>
      </c>
      <c r="B339" s="9" t="s">
        <v>470</v>
      </c>
      <c r="C339" t="s">
        <v>471</v>
      </c>
      <c r="D339" s="3">
        <v>7</v>
      </c>
    </row>
    <row r="340" spans="1:4" hidden="1" x14ac:dyDescent="0.25">
      <c r="A340" s="5">
        <v>42998</v>
      </c>
      <c r="B340" s="9" t="s">
        <v>224</v>
      </c>
      <c r="C340" t="s">
        <v>237</v>
      </c>
      <c r="D340" s="3">
        <v>8.99</v>
      </c>
    </row>
    <row r="341" spans="1:4" s="7" customFormat="1" hidden="1" x14ac:dyDescent="0.25">
      <c r="A341" s="6">
        <v>43017</v>
      </c>
      <c r="B341" s="17" t="s">
        <v>72</v>
      </c>
      <c r="C341" s="7" t="s">
        <v>469</v>
      </c>
      <c r="D341" s="8">
        <v>30.74</v>
      </c>
    </row>
    <row r="342" spans="1:4" hidden="1" x14ac:dyDescent="0.25">
      <c r="A342" s="5">
        <v>43040</v>
      </c>
      <c r="B342" s="9" t="s">
        <v>161</v>
      </c>
      <c r="C342" s="9" t="s">
        <v>472</v>
      </c>
      <c r="D342" s="3">
        <v>350.98</v>
      </c>
    </row>
    <row r="343" spans="1:4" hidden="1" x14ac:dyDescent="0.25">
      <c r="A343" s="5">
        <v>43040</v>
      </c>
      <c r="B343" s="9" t="s">
        <v>37</v>
      </c>
      <c r="C343" s="9" t="s">
        <v>473</v>
      </c>
      <c r="D343" s="3">
        <v>79</v>
      </c>
    </row>
    <row r="344" spans="1:4" hidden="1" x14ac:dyDescent="0.25">
      <c r="A344" s="5">
        <v>43046</v>
      </c>
      <c r="B344" s="9" t="s">
        <v>279</v>
      </c>
      <c r="C344" s="9" t="s">
        <v>474</v>
      </c>
      <c r="D344" s="3">
        <v>165</v>
      </c>
    </row>
    <row r="345" spans="1:4" hidden="1" x14ac:dyDescent="0.25">
      <c r="A345" s="5">
        <v>43024</v>
      </c>
      <c r="B345" s="9" t="s">
        <v>475</v>
      </c>
      <c r="C345" s="9" t="s">
        <v>477</v>
      </c>
      <c r="D345" s="3">
        <v>28.06</v>
      </c>
    </row>
    <row r="346" spans="1:4" hidden="1" x14ac:dyDescent="0.25">
      <c r="A346" s="5">
        <v>43028</v>
      </c>
      <c r="B346" s="9" t="s">
        <v>224</v>
      </c>
      <c r="C346" t="s">
        <v>237</v>
      </c>
      <c r="D346" s="3">
        <v>8.99</v>
      </c>
    </row>
    <row r="347" spans="1:4" hidden="1" x14ac:dyDescent="0.25">
      <c r="A347" s="5">
        <v>43038</v>
      </c>
      <c r="B347" s="9" t="s">
        <v>72</v>
      </c>
      <c r="C347" t="s">
        <v>469</v>
      </c>
      <c r="D347" s="3">
        <v>24</v>
      </c>
    </row>
    <row r="348" spans="1:4" s="7" customFormat="1" hidden="1" x14ac:dyDescent="0.25">
      <c r="A348" s="6">
        <v>43046</v>
      </c>
      <c r="B348" s="17" t="s">
        <v>22</v>
      </c>
      <c r="C348" s="7" t="s">
        <v>476</v>
      </c>
      <c r="D348" s="8">
        <v>1431.84</v>
      </c>
    </row>
    <row r="349" spans="1:4" hidden="1" x14ac:dyDescent="0.25">
      <c r="A349" s="5">
        <v>43074</v>
      </c>
      <c r="B349" s="9" t="s">
        <v>206</v>
      </c>
      <c r="C349" s="9" t="s">
        <v>478</v>
      </c>
      <c r="D349" s="3">
        <v>30</v>
      </c>
    </row>
    <row r="350" spans="1:4" hidden="1" x14ac:dyDescent="0.25">
      <c r="A350" s="5">
        <v>43068</v>
      </c>
      <c r="B350" s="9" t="s">
        <v>161</v>
      </c>
      <c r="C350" s="9" t="s">
        <v>479</v>
      </c>
      <c r="D350" s="3">
        <v>-19.86</v>
      </c>
    </row>
    <row r="351" spans="1:4" hidden="1" x14ac:dyDescent="0.25">
      <c r="A351" s="5">
        <v>43055</v>
      </c>
      <c r="B351" s="9" t="s">
        <v>331</v>
      </c>
      <c r="C351" s="9" t="s">
        <v>480</v>
      </c>
      <c r="D351" s="3">
        <v>89.94</v>
      </c>
    </row>
    <row r="352" spans="1:4" hidden="1" x14ac:dyDescent="0.25">
      <c r="A352" s="5">
        <v>43070</v>
      </c>
      <c r="B352" s="9" t="s">
        <v>481</v>
      </c>
      <c r="C352" s="9" t="s">
        <v>482</v>
      </c>
      <c r="D352" s="3">
        <v>25</v>
      </c>
    </row>
    <row r="353" spans="1:4" hidden="1" x14ac:dyDescent="0.25">
      <c r="A353" s="5">
        <v>43047</v>
      </c>
      <c r="B353" s="9" t="s">
        <v>22</v>
      </c>
      <c r="C353" s="9" t="s">
        <v>483</v>
      </c>
      <c r="D353" s="3">
        <v>1447.84</v>
      </c>
    </row>
    <row r="354" spans="1:4" hidden="1" x14ac:dyDescent="0.25">
      <c r="A354" s="5">
        <v>43047</v>
      </c>
      <c r="B354" s="9" t="s">
        <v>22</v>
      </c>
      <c r="C354" t="s">
        <v>484</v>
      </c>
      <c r="D354" s="3">
        <v>663.92</v>
      </c>
    </row>
    <row r="355" spans="1:4" hidden="1" x14ac:dyDescent="0.25">
      <c r="A355" s="5">
        <v>43048</v>
      </c>
      <c r="B355" s="9" t="s">
        <v>485</v>
      </c>
      <c r="C355" t="s">
        <v>486</v>
      </c>
      <c r="D355" s="3">
        <v>32.4</v>
      </c>
    </row>
    <row r="356" spans="1:4" hidden="1" x14ac:dyDescent="0.25">
      <c r="A356" s="5">
        <v>43052</v>
      </c>
      <c r="B356" s="9" t="s">
        <v>72</v>
      </c>
      <c r="C356" s="25" t="s">
        <v>469</v>
      </c>
      <c r="D356" s="3">
        <v>20.14</v>
      </c>
    </row>
    <row r="357" spans="1:4" hidden="1" x14ac:dyDescent="0.25">
      <c r="A357" s="5">
        <v>43054</v>
      </c>
      <c r="B357" s="9" t="s">
        <v>475</v>
      </c>
      <c r="C357" s="9" t="s">
        <v>487</v>
      </c>
      <c r="D357" s="3">
        <v>11.65</v>
      </c>
    </row>
    <row r="358" spans="1:4" hidden="1" x14ac:dyDescent="0.25">
      <c r="A358" s="5">
        <v>43054</v>
      </c>
      <c r="B358" s="9" t="s">
        <v>285</v>
      </c>
      <c r="C358" s="9" t="s">
        <v>488</v>
      </c>
      <c r="D358" s="3">
        <v>200</v>
      </c>
    </row>
    <row r="359" spans="1:4" hidden="1" x14ac:dyDescent="0.25">
      <c r="A359" s="5">
        <v>43059</v>
      </c>
      <c r="B359" s="9" t="s">
        <v>224</v>
      </c>
      <c r="C359" t="s">
        <v>237</v>
      </c>
      <c r="D359" s="3">
        <v>8.99</v>
      </c>
    </row>
    <row r="360" spans="1:4" hidden="1" x14ac:dyDescent="0.25">
      <c r="A360" s="5">
        <v>43070</v>
      </c>
      <c r="B360" s="9" t="s">
        <v>489</v>
      </c>
      <c r="C360" t="s">
        <v>491</v>
      </c>
      <c r="D360" s="3">
        <v>13.42</v>
      </c>
    </row>
    <row r="361" spans="1:4" hidden="1" x14ac:dyDescent="0.25">
      <c r="A361" s="5">
        <v>43071</v>
      </c>
      <c r="B361" s="9" t="s">
        <v>490</v>
      </c>
      <c r="C361" t="s">
        <v>491</v>
      </c>
      <c r="D361" s="3">
        <v>24.89</v>
      </c>
    </row>
    <row r="362" spans="1:4" hidden="1" x14ac:dyDescent="0.25">
      <c r="A362" s="5">
        <v>43072</v>
      </c>
      <c r="B362" s="9" t="s">
        <v>302</v>
      </c>
      <c r="C362" t="s">
        <v>492</v>
      </c>
      <c r="D362" s="3">
        <v>260.62</v>
      </c>
    </row>
    <row r="363" spans="1:4" hidden="1" x14ac:dyDescent="0.25">
      <c r="A363" s="5">
        <v>43073</v>
      </c>
      <c r="B363" s="9" t="s">
        <v>302</v>
      </c>
      <c r="C363" t="s">
        <v>493</v>
      </c>
      <c r="D363" s="3">
        <v>260.62</v>
      </c>
    </row>
    <row r="364" spans="1:4" s="7" customFormat="1" hidden="1" x14ac:dyDescent="0.25">
      <c r="A364" s="6">
        <v>43073</v>
      </c>
      <c r="B364" s="17" t="s">
        <v>72</v>
      </c>
      <c r="C364" s="7" t="s">
        <v>469</v>
      </c>
      <c r="D364" s="8">
        <v>19</v>
      </c>
    </row>
    <row r="365" spans="1:4" hidden="1" x14ac:dyDescent="0.25">
      <c r="A365" s="5">
        <v>43080</v>
      </c>
      <c r="B365" s="9" t="s">
        <v>494</v>
      </c>
      <c r="C365" s="9" t="s">
        <v>495</v>
      </c>
      <c r="D365" s="3">
        <v>55.99</v>
      </c>
    </row>
    <row r="366" spans="1:4" hidden="1" x14ac:dyDescent="0.25">
      <c r="A366" s="5">
        <v>43083</v>
      </c>
      <c r="B366" s="9" t="s">
        <v>55</v>
      </c>
      <c r="C366" s="9" t="s">
        <v>496</v>
      </c>
      <c r="D366" s="3">
        <v>39</v>
      </c>
    </row>
    <row r="367" spans="1:4" hidden="1" x14ac:dyDescent="0.25">
      <c r="A367" s="5">
        <v>43102</v>
      </c>
      <c r="B367" s="9" t="s">
        <v>331</v>
      </c>
      <c r="C367" s="9" t="s">
        <v>497</v>
      </c>
      <c r="D367" s="3">
        <v>48.72</v>
      </c>
    </row>
    <row r="368" spans="1:4" hidden="1" x14ac:dyDescent="0.25">
      <c r="A368" s="5">
        <v>43104</v>
      </c>
      <c r="B368" s="9" t="s">
        <v>498</v>
      </c>
      <c r="C368" s="9" t="s">
        <v>499</v>
      </c>
      <c r="D368" s="3">
        <v>19.95</v>
      </c>
    </row>
    <row r="369" spans="1:4" hidden="1" x14ac:dyDescent="0.25">
      <c r="A369" s="5">
        <v>43105</v>
      </c>
      <c r="B369" s="9" t="s">
        <v>331</v>
      </c>
      <c r="C369" s="9" t="s">
        <v>500</v>
      </c>
      <c r="D369" s="3">
        <v>221.23</v>
      </c>
    </row>
    <row r="370" spans="1:4" hidden="1" x14ac:dyDescent="0.25">
      <c r="A370" s="5">
        <v>43090</v>
      </c>
      <c r="B370" s="9" t="s">
        <v>475</v>
      </c>
      <c r="C370" s="9" t="s">
        <v>501</v>
      </c>
      <c r="D370" s="3">
        <v>-11.65</v>
      </c>
    </row>
    <row r="371" spans="1:4" hidden="1" x14ac:dyDescent="0.25">
      <c r="A371" s="5">
        <v>43078</v>
      </c>
      <c r="B371" s="9" t="s">
        <v>502</v>
      </c>
      <c r="C371" s="9" t="s">
        <v>503</v>
      </c>
      <c r="D371" s="3">
        <v>52.68</v>
      </c>
    </row>
    <row r="372" spans="1:4" hidden="1" x14ac:dyDescent="0.25">
      <c r="A372" s="5">
        <v>43078</v>
      </c>
      <c r="B372" s="9" t="s">
        <v>504</v>
      </c>
      <c r="C372" s="9" t="s">
        <v>503</v>
      </c>
      <c r="D372" s="3">
        <v>15.05</v>
      </c>
    </row>
    <row r="373" spans="1:4" hidden="1" x14ac:dyDescent="0.25">
      <c r="A373" s="5">
        <v>43079</v>
      </c>
      <c r="B373" s="9" t="s">
        <v>505</v>
      </c>
      <c r="C373" s="9" t="s">
        <v>503</v>
      </c>
      <c r="D373" s="3">
        <v>15.97</v>
      </c>
    </row>
    <row r="374" spans="1:4" hidden="1" x14ac:dyDescent="0.25">
      <c r="A374" s="5">
        <v>43080</v>
      </c>
      <c r="B374" s="9" t="s">
        <v>506</v>
      </c>
      <c r="C374" s="9" t="s">
        <v>503</v>
      </c>
      <c r="D374" s="3">
        <v>47.51</v>
      </c>
    </row>
    <row r="375" spans="1:4" hidden="1" x14ac:dyDescent="0.25">
      <c r="A375" s="5">
        <v>43081</v>
      </c>
      <c r="B375" s="9" t="s">
        <v>507</v>
      </c>
      <c r="C375" s="9" t="s">
        <v>508</v>
      </c>
      <c r="D375" s="3">
        <v>69.58</v>
      </c>
    </row>
    <row r="376" spans="1:4" hidden="1" x14ac:dyDescent="0.25">
      <c r="A376" s="5">
        <v>43081</v>
      </c>
      <c r="B376" s="9" t="s">
        <v>423</v>
      </c>
      <c r="C376" s="9" t="s">
        <v>509</v>
      </c>
      <c r="D376" s="3">
        <v>72</v>
      </c>
    </row>
    <row r="377" spans="1:4" hidden="1" x14ac:dyDescent="0.25">
      <c r="A377" s="5">
        <v>43082</v>
      </c>
      <c r="B377" s="9" t="s">
        <v>510</v>
      </c>
      <c r="C377" s="9" t="s">
        <v>511</v>
      </c>
      <c r="D377" s="3">
        <v>798.81</v>
      </c>
    </row>
    <row r="378" spans="1:4" hidden="1" x14ac:dyDescent="0.25">
      <c r="A378" s="5">
        <v>43084</v>
      </c>
      <c r="B378" s="9" t="s">
        <v>475</v>
      </c>
      <c r="C378" s="9" t="s">
        <v>487</v>
      </c>
      <c r="D378" s="3">
        <v>11.65</v>
      </c>
    </row>
    <row r="379" spans="1:4" hidden="1" x14ac:dyDescent="0.25">
      <c r="A379" s="5">
        <v>43089</v>
      </c>
      <c r="B379" s="9" t="s">
        <v>224</v>
      </c>
      <c r="C379" s="9" t="s">
        <v>237</v>
      </c>
      <c r="D379" s="3">
        <v>8.99</v>
      </c>
    </row>
    <row r="380" spans="1:4" hidden="1" x14ac:dyDescent="0.25">
      <c r="A380" s="5">
        <v>43090</v>
      </c>
      <c r="B380" s="9" t="s">
        <v>475</v>
      </c>
      <c r="C380" s="9" t="s">
        <v>487</v>
      </c>
      <c r="D380" s="3">
        <v>104.94</v>
      </c>
    </row>
    <row r="381" spans="1:4" s="7" customFormat="1" hidden="1" x14ac:dyDescent="0.25">
      <c r="A381" s="6">
        <v>43108</v>
      </c>
      <c r="B381" s="17" t="s">
        <v>72</v>
      </c>
      <c r="C381" s="17" t="s">
        <v>469</v>
      </c>
      <c r="D381" s="8">
        <v>16.96</v>
      </c>
    </row>
    <row r="382" spans="1:4" hidden="1" x14ac:dyDescent="0.25">
      <c r="A382" s="5">
        <v>43132</v>
      </c>
      <c r="B382" s="9" t="s">
        <v>27</v>
      </c>
      <c r="C382" s="9" t="s">
        <v>512</v>
      </c>
      <c r="D382" s="3">
        <v>336</v>
      </c>
    </row>
    <row r="383" spans="1:4" hidden="1" x14ac:dyDescent="0.25">
      <c r="A383" s="5">
        <v>43118</v>
      </c>
      <c r="B383" s="9" t="s">
        <v>513</v>
      </c>
      <c r="C383" s="9" t="s">
        <v>514</v>
      </c>
      <c r="D383" s="3">
        <v>57.25</v>
      </c>
    </row>
    <row r="384" spans="1:4" hidden="1" x14ac:dyDescent="0.25">
      <c r="A384" s="5">
        <v>43129</v>
      </c>
      <c r="B384" s="9" t="s">
        <v>515</v>
      </c>
      <c r="C384" s="9" t="s">
        <v>516</v>
      </c>
      <c r="D384" s="3">
        <v>925</v>
      </c>
    </row>
    <row r="385" spans="1:4" hidden="1" x14ac:dyDescent="0.25">
      <c r="A385" s="5">
        <v>43130</v>
      </c>
      <c r="B385" s="9" t="s">
        <v>161</v>
      </c>
      <c r="C385" s="9" t="s">
        <v>517</v>
      </c>
      <c r="D385" s="3">
        <v>239.81</v>
      </c>
    </row>
    <row r="386" spans="1:4" hidden="1" x14ac:dyDescent="0.25">
      <c r="A386" s="5">
        <v>43131</v>
      </c>
      <c r="B386" s="9" t="s">
        <v>518</v>
      </c>
      <c r="C386" s="9" t="s">
        <v>519</v>
      </c>
      <c r="D386" s="3">
        <v>360.21</v>
      </c>
    </row>
    <row r="387" spans="1:4" hidden="1" x14ac:dyDescent="0.25">
      <c r="A387" s="5">
        <v>43135</v>
      </c>
      <c r="B387" s="9" t="s">
        <v>520</v>
      </c>
      <c r="C387" s="9" t="s">
        <v>521</v>
      </c>
      <c r="D387" s="3">
        <v>148.29</v>
      </c>
    </row>
    <row r="388" spans="1:4" hidden="1" x14ac:dyDescent="0.25">
      <c r="A388" s="5">
        <v>43137</v>
      </c>
      <c r="B388" s="9" t="s">
        <v>522</v>
      </c>
      <c r="C388" s="9" t="s">
        <v>523</v>
      </c>
      <c r="D388" s="3">
        <v>13.9</v>
      </c>
    </row>
    <row r="389" spans="1:4" hidden="1" x14ac:dyDescent="0.25">
      <c r="A389" s="5">
        <v>43119</v>
      </c>
      <c r="B389" s="9" t="s">
        <v>224</v>
      </c>
      <c r="C389" s="9" t="s">
        <v>237</v>
      </c>
      <c r="D389" s="3">
        <v>8.99</v>
      </c>
    </row>
    <row r="390" spans="1:4" hidden="1" x14ac:dyDescent="0.25">
      <c r="A390" s="5">
        <v>43129</v>
      </c>
      <c r="B390" s="9" t="s">
        <v>475</v>
      </c>
      <c r="C390" s="9" t="s">
        <v>524</v>
      </c>
      <c r="D390" s="3">
        <v>44.87</v>
      </c>
    </row>
    <row r="391" spans="1:4" hidden="1" x14ac:dyDescent="0.25">
      <c r="A391" s="5">
        <v>43129</v>
      </c>
      <c r="B391" s="9" t="s">
        <v>72</v>
      </c>
      <c r="C391" s="9" t="s">
        <v>469</v>
      </c>
      <c r="D391" s="3">
        <v>19</v>
      </c>
    </row>
    <row r="392" spans="1:4" hidden="1" x14ac:dyDescent="0.25">
      <c r="A392" s="5">
        <v>43130</v>
      </c>
      <c r="B392" s="9" t="s">
        <v>525</v>
      </c>
      <c r="C392" s="9" t="s">
        <v>526</v>
      </c>
      <c r="D392" s="3">
        <v>37.840000000000003</v>
      </c>
    </row>
    <row r="393" spans="1:4" hidden="1" x14ac:dyDescent="0.25">
      <c r="A393" s="5">
        <v>43132</v>
      </c>
      <c r="B393" s="9" t="s">
        <v>527</v>
      </c>
      <c r="C393" s="9" t="s">
        <v>528</v>
      </c>
      <c r="D393" s="3">
        <v>40.56</v>
      </c>
    </row>
    <row r="394" spans="1:4" s="7" customFormat="1" hidden="1" x14ac:dyDescent="0.25">
      <c r="A394" s="6">
        <v>43133</v>
      </c>
      <c r="B394" s="17" t="s">
        <v>379</v>
      </c>
      <c r="C394" s="17" t="s">
        <v>529</v>
      </c>
      <c r="D394" s="8">
        <v>117.09</v>
      </c>
    </row>
    <row r="395" spans="1:4" hidden="1" x14ac:dyDescent="0.25">
      <c r="A395" s="5">
        <v>43140</v>
      </c>
      <c r="B395" s="9" t="s">
        <v>530</v>
      </c>
      <c r="C395" s="9" t="s">
        <v>531</v>
      </c>
      <c r="D395" s="3">
        <v>49.98</v>
      </c>
    </row>
    <row r="396" spans="1:4" hidden="1" x14ac:dyDescent="0.25">
      <c r="A396" s="5">
        <v>43152</v>
      </c>
      <c r="B396" s="9" t="s">
        <v>161</v>
      </c>
      <c r="C396" s="9" t="s">
        <v>534</v>
      </c>
      <c r="D396" s="3">
        <v>163.16</v>
      </c>
    </row>
    <row r="397" spans="1:4" hidden="1" x14ac:dyDescent="0.25">
      <c r="A397" s="5">
        <v>43154</v>
      </c>
      <c r="B397" s="9" t="s">
        <v>532</v>
      </c>
      <c r="C397" s="9" t="s">
        <v>533</v>
      </c>
      <c r="D397" s="3">
        <v>683.28</v>
      </c>
    </row>
    <row r="398" spans="1:4" hidden="1" x14ac:dyDescent="0.25">
      <c r="A398" s="5">
        <v>43159</v>
      </c>
      <c r="B398" s="9" t="s">
        <v>360</v>
      </c>
      <c r="C398" s="9" t="s">
        <v>535</v>
      </c>
      <c r="D398" s="3">
        <v>1160.72</v>
      </c>
    </row>
    <row r="399" spans="1:4" hidden="1" x14ac:dyDescent="0.25">
      <c r="A399" s="5">
        <v>43166</v>
      </c>
      <c r="B399" s="9" t="s">
        <v>360</v>
      </c>
      <c r="C399" s="9" t="s">
        <v>536</v>
      </c>
      <c r="D399" s="3">
        <v>266.95999999999998</v>
      </c>
    </row>
    <row r="400" spans="1:4" hidden="1" x14ac:dyDescent="0.25">
      <c r="A400" s="5">
        <v>43166</v>
      </c>
      <c r="B400" s="9" t="s">
        <v>360</v>
      </c>
      <c r="C400" s="9" t="s">
        <v>537</v>
      </c>
      <c r="D400" s="3">
        <v>520.12</v>
      </c>
    </row>
    <row r="401" spans="1:4" hidden="1" x14ac:dyDescent="0.25">
      <c r="A401" s="5">
        <v>43162</v>
      </c>
      <c r="B401" s="9" t="s">
        <v>178</v>
      </c>
      <c r="C401" s="9" t="s">
        <v>538</v>
      </c>
      <c r="D401" s="3">
        <v>-11</v>
      </c>
    </row>
    <row r="402" spans="1:4" hidden="1" x14ac:dyDescent="0.25">
      <c r="A402" s="5">
        <v>43143</v>
      </c>
      <c r="B402" s="9" t="s">
        <v>72</v>
      </c>
      <c r="C402" s="9" t="s">
        <v>469</v>
      </c>
      <c r="D402" s="3">
        <v>11.66</v>
      </c>
    </row>
    <row r="403" spans="1:4" hidden="1" x14ac:dyDescent="0.25">
      <c r="A403" s="5">
        <v>43151</v>
      </c>
      <c r="B403" s="9" t="s">
        <v>224</v>
      </c>
      <c r="C403" s="9" t="s">
        <v>237</v>
      </c>
      <c r="D403" s="3">
        <v>8.99</v>
      </c>
    </row>
    <row r="404" spans="1:4" hidden="1" x14ac:dyDescent="0.25">
      <c r="A404" s="5">
        <v>43157</v>
      </c>
      <c r="B404" s="9" t="s">
        <v>72</v>
      </c>
      <c r="C404" s="9" t="s">
        <v>469</v>
      </c>
      <c r="D404" s="3">
        <v>12.72</v>
      </c>
    </row>
    <row r="405" spans="1:4" hidden="1" x14ac:dyDescent="0.25">
      <c r="A405" s="5">
        <v>43161</v>
      </c>
      <c r="B405" s="9" t="s">
        <v>539</v>
      </c>
      <c r="C405" s="9" t="s">
        <v>540</v>
      </c>
      <c r="D405" s="3">
        <v>2.75</v>
      </c>
    </row>
    <row r="406" spans="1:4" s="7" customFormat="1" hidden="1" x14ac:dyDescent="0.25">
      <c r="A406" s="6">
        <v>43162</v>
      </c>
      <c r="B406" s="17" t="s">
        <v>178</v>
      </c>
      <c r="C406" s="17" t="s">
        <v>541</v>
      </c>
      <c r="D406" s="8">
        <v>20</v>
      </c>
    </row>
    <row r="407" spans="1:4" hidden="1" x14ac:dyDescent="0.25">
      <c r="A407" s="5">
        <v>43551</v>
      </c>
      <c r="B407" s="9" t="s">
        <v>25</v>
      </c>
      <c r="C407" s="9" t="s">
        <v>542</v>
      </c>
      <c r="D407" s="3">
        <v>59.95</v>
      </c>
    </row>
    <row r="408" spans="1:4" hidden="1" x14ac:dyDescent="0.25">
      <c r="A408" s="5">
        <v>43173</v>
      </c>
      <c r="B408" s="9" t="s">
        <v>543</v>
      </c>
      <c r="C408" s="9" t="s">
        <v>544</v>
      </c>
      <c r="D408" s="3">
        <v>345</v>
      </c>
    </row>
    <row r="409" spans="1:4" hidden="1" x14ac:dyDescent="0.25">
      <c r="A409" s="5">
        <v>43183</v>
      </c>
      <c r="B409" s="9" t="s">
        <v>199</v>
      </c>
      <c r="C409" s="9" t="s">
        <v>545</v>
      </c>
      <c r="D409" s="3">
        <v>205.86</v>
      </c>
    </row>
    <row r="410" spans="1:4" hidden="1" x14ac:dyDescent="0.25">
      <c r="A410" s="5">
        <v>43185</v>
      </c>
      <c r="B410" s="9" t="s">
        <v>546</v>
      </c>
      <c r="C410" s="9" t="s">
        <v>547</v>
      </c>
      <c r="D410" s="3">
        <v>25</v>
      </c>
    </row>
    <row r="411" spans="1:4" hidden="1" x14ac:dyDescent="0.25">
      <c r="A411" s="5">
        <v>43191</v>
      </c>
      <c r="B411" s="9" t="s">
        <v>546</v>
      </c>
      <c r="C411" s="9" t="s">
        <v>547</v>
      </c>
      <c r="D411" s="3">
        <v>50</v>
      </c>
    </row>
    <row r="412" spans="1:4" hidden="1" x14ac:dyDescent="0.25">
      <c r="A412" s="5">
        <v>43182</v>
      </c>
      <c r="B412" s="9" t="s">
        <v>548</v>
      </c>
      <c r="C412" s="9" t="s">
        <v>549</v>
      </c>
      <c r="D412" s="3">
        <v>-65</v>
      </c>
    </row>
    <row r="413" spans="1:4" hidden="1" x14ac:dyDescent="0.25">
      <c r="A413" s="5">
        <v>43172</v>
      </c>
      <c r="B413" s="9" t="s">
        <v>22</v>
      </c>
      <c r="C413" s="9" t="s">
        <v>550</v>
      </c>
      <c r="D413" s="3">
        <v>343.96</v>
      </c>
    </row>
    <row r="414" spans="1:4" hidden="1" x14ac:dyDescent="0.25">
      <c r="A414" s="5">
        <v>43179</v>
      </c>
      <c r="B414" s="9" t="s">
        <v>224</v>
      </c>
      <c r="C414" s="9" t="s">
        <v>237</v>
      </c>
      <c r="D414" s="3">
        <v>8.99</v>
      </c>
    </row>
    <row r="415" spans="1:4" hidden="1" x14ac:dyDescent="0.25">
      <c r="A415" s="5">
        <v>43180</v>
      </c>
      <c r="B415" s="9" t="s">
        <v>548</v>
      </c>
      <c r="C415" s="9" t="s">
        <v>551</v>
      </c>
      <c r="D415" s="3">
        <v>130</v>
      </c>
    </row>
    <row r="416" spans="1:4" hidden="1" x14ac:dyDescent="0.25">
      <c r="A416" s="5">
        <v>43184</v>
      </c>
      <c r="B416" s="9" t="s">
        <v>59</v>
      </c>
      <c r="C416" s="9" t="s">
        <v>552</v>
      </c>
      <c r="D416" s="3">
        <v>275.99</v>
      </c>
    </row>
    <row r="417" spans="1:4" hidden="1" x14ac:dyDescent="0.25">
      <c r="A417" s="5">
        <v>43184</v>
      </c>
      <c r="B417" s="9" t="s">
        <v>22</v>
      </c>
      <c r="C417" s="9" t="s">
        <v>553</v>
      </c>
      <c r="D417" s="3">
        <v>246.98</v>
      </c>
    </row>
    <row r="418" spans="1:4" hidden="1" x14ac:dyDescent="0.25">
      <c r="A418" s="5">
        <v>43185</v>
      </c>
      <c r="B418" s="9" t="s">
        <v>72</v>
      </c>
      <c r="C418" s="9" t="s">
        <v>469</v>
      </c>
      <c r="D418" s="3">
        <v>19</v>
      </c>
    </row>
    <row r="419" spans="1:4" hidden="1" x14ac:dyDescent="0.25">
      <c r="A419" s="5">
        <v>43190</v>
      </c>
      <c r="B419" s="9" t="s">
        <v>554</v>
      </c>
      <c r="C419" s="9" t="s">
        <v>555</v>
      </c>
      <c r="D419" s="3">
        <v>1342.63</v>
      </c>
    </row>
    <row r="420" spans="1:4" hidden="1" x14ac:dyDescent="0.25">
      <c r="A420" s="5">
        <v>43190</v>
      </c>
      <c r="B420" s="9" t="s">
        <v>554</v>
      </c>
      <c r="C420" s="9" t="s">
        <v>555</v>
      </c>
      <c r="D420" s="3">
        <v>1611.16</v>
      </c>
    </row>
    <row r="421" spans="1:4" hidden="1" x14ac:dyDescent="0.25">
      <c r="A421" s="5">
        <v>43195</v>
      </c>
      <c r="B421" s="9" t="s">
        <v>59</v>
      </c>
      <c r="C421" s="9" t="s">
        <v>556</v>
      </c>
      <c r="D421" s="3">
        <v>27.72</v>
      </c>
    </row>
    <row r="422" spans="1:4" hidden="1" x14ac:dyDescent="0.25">
      <c r="A422" s="5">
        <v>43197</v>
      </c>
      <c r="B422" s="9" t="s">
        <v>59</v>
      </c>
      <c r="C422" s="9" t="s">
        <v>557</v>
      </c>
      <c r="D422" s="3">
        <v>25</v>
      </c>
    </row>
    <row r="423" spans="1:4" s="7" customFormat="1" hidden="1" x14ac:dyDescent="0.25">
      <c r="A423" s="6">
        <v>43198</v>
      </c>
      <c r="B423" s="17" t="s">
        <v>558</v>
      </c>
      <c r="C423" s="17" t="s">
        <v>559</v>
      </c>
      <c r="D423" s="8">
        <v>14.84</v>
      </c>
    </row>
    <row r="424" spans="1:4" hidden="1" x14ac:dyDescent="0.25">
      <c r="A424" s="5">
        <v>43199</v>
      </c>
      <c r="B424" s="9" t="s">
        <v>560</v>
      </c>
      <c r="C424" s="9" t="s">
        <v>559</v>
      </c>
      <c r="D424" s="3">
        <v>16.510000000000002</v>
      </c>
    </row>
    <row r="425" spans="1:4" hidden="1" x14ac:dyDescent="0.25">
      <c r="A425" s="5">
        <v>43199</v>
      </c>
      <c r="B425" s="9" t="s">
        <v>423</v>
      </c>
      <c r="C425" s="9" t="s">
        <v>561</v>
      </c>
      <c r="D425" s="3">
        <v>72</v>
      </c>
    </row>
    <row r="426" spans="1:4" hidden="1" x14ac:dyDescent="0.25">
      <c r="A426" s="5">
        <v>43200</v>
      </c>
      <c r="B426" s="9" t="s">
        <v>598</v>
      </c>
      <c r="C426" s="9" t="s">
        <v>599</v>
      </c>
      <c r="D426" s="3">
        <v>537.05999999999995</v>
      </c>
    </row>
    <row r="427" spans="1:4" hidden="1" x14ac:dyDescent="0.25">
      <c r="A427" s="5">
        <v>43207</v>
      </c>
      <c r="B427" s="9" t="s">
        <v>567</v>
      </c>
      <c r="C427" s="9" t="s">
        <v>568</v>
      </c>
      <c r="D427" s="3">
        <v>154.96</v>
      </c>
    </row>
    <row r="428" spans="1:4" hidden="1" x14ac:dyDescent="0.25">
      <c r="A428" s="5">
        <v>43207</v>
      </c>
      <c r="B428" s="9" t="s">
        <v>399</v>
      </c>
      <c r="C428" s="9" t="s">
        <v>229</v>
      </c>
      <c r="D428" s="3">
        <v>15</v>
      </c>
    </row>
    <row r="429" spans="1:4" hidden="1" x14ac:dyDescent="0.25">
      <c r="A429" s="5">
        <v>43210</v>
      </c>
      <c r="B429" s="9" t="s">
        <v>224</v>
      </c>
      <c r="C429" s="9" t="s">
        <v>237</v>
      </c>
      <c r="D429" s="3">
        <v>8.99</v>
      </c>
    </row>
    <row r="430" spans="1:4" hidden="1" x14ac:dyDescent="0.25">
      <c r="A430" s="5">
        <v>43210</v>
      </c>
      <c r="B430" s="9" t="s">
        <v>22</v>
      </c>
      <c r="C430" s="9" t="s">
        <v>600</v>
      </c>
      <c r="D430" s="3">
        <v>15</v>
      </c>
    </row>
    <row r="431" spans="1:4" hidden="1" x14ac:dyDescent="0.25">
      <c r="A431" s="5">
        <v>43212</v>
      </c>
      <c r="B431" s="9" t="s">
        <v>562</v>
      </c>
      <c r="C431" s="9" t="s">
        <v>563</v>
      </c>
      <c r="D431" s="3">
        <v>25.38</v>
      </c>
    </row>
    <row r="432" spans="1:4" hidden="1" x14ac:dyDescent="0.25">
      <c r="A432" s="5">
        <v>43213</v>
      </c>
      <c r="B432" s="9" t="s">
        <v>546</v>
      </c>
      <c r="C432" s="9" t="s">
        <v>547</v>
      </c>
      <c r="D432" s="3">
        <v>114.71</v>
      </c>
    </row>
    <row r="433" spans="1:4" hidden="1" x14ac:dyDescent="0.25">
      <c r="A433" s="5">
        <v>43214</v>
      </c>
      <c r="B433" s="9" t="s">
        <v>564</v>
      </c>
      <c r="C433" s="9" t="s">
        <v>563</v>
      </c>
      <c r="D433" s="3">
        <v>8.15</v>
      </c>
    </row>
    <row r="434" spans="1:4" hidden="1" x14ac:dyDescent="0.25">
      <c r="A434" s="5">
        <v>43214</v>
      </c>
      <c r="B434" s="9" t="s">
        <v>565</v>
      </c>
      <c r="C434" s="9" t="s">
        <v>566</v>
      </c>
      <c r="D434" s="3">
        <v>394.86</v>
      </c>
    </row>
    <row r="435" spans="1:4" hidden="1" x14ac:dyDescent="0.25">
      <c r="A435" s="5">
        <v>43215</v>
      </c>
      <c r="B435" s="9" t="s">
        <v>569</v>
      </c>
      <c r="C435" s="9" t="s">
        <v>570</v>
      </c>
      <c r="D435" s="3">
        <v>992.28</v>
      </c>
    </row>
    <row r="436" spans="1:4" hidden="1" x14ac:dyDescent="0.25">
      <c r="A436" s="5">
        <v>43215</v>
      </c>
      <c r="B436" s="9" t="s">
        <v>394</v>
      </c>
      <c r="C436" s="9" t="s">
        <v>43</v>
      </c>
      <c r="D436" s="3">
        <v>145.66999999999999</v>
      </c>
    </row>
    <row r="437" spans="1:4" hidden="1" x14ac:dyDescent="0.25">
      <c r="A437" s="5">
        <v>43216</v>
      </c>
      <c r="B437" s="9" t="s">
        <v>22</v>
      </c>
      <c r="C437" s="9" t="s">
        <v>571</v>
      </c>
      <c r="D437" s="3">
        <v>15</v>
      </c>
    </row>
    <row r="438" spans="1:4" hidden="1" x14ac:dyDescent="0.25">
      <c r="A438" s="5">
        <v>43216</v>
      </c>
      <c r="B438" s="9" t="s">
        <v>22</v>
      </c>
      <c r="C438" s="9" t="s">
        <v>572</v>
      </c>
      <c r="D438" s="3">
        <v>15</v>
      </c>
    </row>
    <row r="439" spans="1:4" hidden="1" x14ac:dyDescent="0.25">
      <c r="A439" s="5">
        <v>43216</v>
      </c>
      <c r="B439" s="9" t="s">
        <v>22</v>
      </c>
      <c r="C439" s="9" t="s">
        <v>573</v>
      </c>
      <c r="D439" s="3">
        <v>15</v>
      </c>
    </row>
    <row r="440" spans="1:4" hidden="1" x14ac:dyDescent="0.25">
      <c r="A440" s="5">
        <v>43216</v>
      </c>
      <c r="B440" s="9" t="s">
        <v>22</v>
      </c>
      <c r="C440" s="9" t="s">
        <v>571</v>
      </c>
      <c r="D440" s="3">
        <v>15</v>
      </c>
    </row>
    <row r="441" spans="1:4" hidden="1" x14ac:dyDescent="0.25">
      <c r="A441" s="5">
        <v>43216</v>
      </c>
      <c r="B441" s="9" t="s">
        <v>22</v>
      </c>
      <c r="C441" s="9" t="s">
        <v>572</v>
      </c>
      <c r="D441" s="3">
        <v>15</v>
      </c>
    </row>
    <row r="442" spans="1:4" hidden="1" x14ac:dyDescent="0.25">
      <c r="A442" s="5">
        <v>43216</v>
      </c>
      <c r="B442" s="9" t="s">
        <v>22</v>
      </c>
      <c r="C442" s="9" t="s">
        <v>573</v>
      </c>
      <c r="D442" s="3">
        <v>15</v>
      </c>
    </row>
    <row r="443" spans="1:4" hidden="1" x14ac:dyDescent="0.25">
      <c r="A443" s="5">
        <v>43216</v>
      </c>
      <c r="B443" s="9" t="s">
        <v>22</v>
      </c>
      <c r="C443" s="9" t="s">
        <v>574</v>
      </c>
      <c r="D443" s="3">
        <v>345.96</v>
      </c>
    </row>
    <row r="444" spans="1:4" hidden="1" x14ac:dyDescent="0.25">
      <c r="A444" s="5">
        <v>43216</v>
      </c>
      <c r="B444" s="9" t="s">
        <v>22</v>
      </c>
      <c r="C444" s="9" t="s">
        <v>575</v>
      </c>
      <c r="D444" s="3">
        <v>345.96</v>
      </c>
    </row>
    <row r="445" spans="1:4" hidden="1" x14ac:dyDescent="0.25">
      <c r="A445" s="5">
        <v>43216</v>
      </c>
      <c r="B445" s="9" t="s">
        <v>22</v>
      </c>
      <c r="C445" s="9" t="s">
        <v>576</v>
      </c>
      <c r="D445" s="3">
        <v>345.96</v>
      </c>
    </row>
    <row r="446" spans="1:4" hidden="1" x14ac:dyDescent="0.25">
      <c r="A446" s="5">
        <v>43217</v>
      </c>
      <c r="B446" s="9" t="s">
        <v>22</v>
      </c>
      <c r="C446" s="9" t="s">
        <v>577</v>
      </c>
      <c r="D446" s="3">
        <v>275.95999999999998</v>
      </c>
    </row>
    <row r="447" spans="1:4" hidden="1" x14ac:dyDescent="0.25">
      <c r="A447" s="5">
        <v>43217</v>
      </c>
      <c r="B447" s="9" t="s">
        <v>22</v>
      </c>
      <c r="C447" s="9" t="s">
        <v>578</v>
      </c>
      <c r="D447" s="3">
        <v>275.95999999999998</v>
      </c>
    </row>
    <row r="448" spans="1:4" hidden="1" x14ac:dyDescent="0.25">
      <c r="A448" s="5">
        <v>43217</v>
      </c>
      <c r="B448" s="9" t="s">
        <v>22</v>
      </c>
      <c r="C448" s="9" t="s">
        <v>580</v>
      </c>
      <c r="D448" s="3">
        <v>275.95999999999998</v>
      </c>
    </row>
    <row r="449" spans="1:4" hidden="1" x14ac:dyDescent="0.25">
      <c r="A449" s="5">
        <v>43217</v>
      </c>
      <c r="B449" s="9" t="s">
        <v>22</v>
      </c>
      <c r="C449" s="9" t="s">
        <v>579</v>
      </c>
      <c r="D449" s="3">
        <v>275.95999999999998</v>
      </c>
    </row>
    <row r="450" spans="1:4" hidden="1" x14ac:dyDescent="0.25">
      <c r="A450" s="5">
        <v>43217</v>
      </c>
      <c r="B450" s="9" t="s">
        <v>22</v>
      </c>
      <c r="C450" s="9" t="s">
        <v>581</v>
      </c>
      <c r="D450" s="3">
        <v>275.95999999999998</v>
      </c>
    </row>
    <row r="451" spans="1:4" hidden="1" x14ac:dyDescent="0.25">
      <c r="A451" s="5">
        <v>43217</v>
      </c>
      <c r="B451" s="9" t="s">
        <v>22</v>
      </c>
      <c r="C451" s="9" t="s">
        <v>582</v>
      </c>
      <c r="D451" s="3">
        <v>275.95999999999998</v>
      </c>
    </row>
    <row r="452" spans="1:4" hidden="1" x14ac:dyDescent="0.25">
      <c r="A452" s="5">
        <v>43217</v>
      </c>
      <c r="B452" s="9" t="s">
        <v>22</v>
      </c>
      <c r="C452" s="9" t="s">
        <v>583</v>
      </c>
      <c r="D452" s="3">
        <v>275.95999999999998</v>
      </c>
    </row>
    <row r="453" spans="1:4" hidden="1" x14ac:dyDescent="0.25">
      <c r="A453" s="5">
        <v>43217</v>
      </c>
      <c r="B453" s="9" t="s">
        <v>22</v>
      </c>
      <c r="C453" s="9" t="s">
        <v>584</v>
      </c>
      <c r="D453" s="3">
        <v>275.95999999999998</v>
      </c>
    </row>
    <row r="454" spans="1:4" hidden="1" x14ac:dyDescent="0.25">
      <c r="A454" s="5">
        <v>43217</v>
      </c>
      <c r="B454" s="9" t="s">
        <v>585</v>
      </c>
      <c r="C454" s="9" t="s">
        <v>586</v>
      </c>
      <c r="D454" s="3">
        <v>1251.04</v>
      </c>
    </row>
    <row r="455" spans="1:4" hidden="1" x14ac:dyDescent="0.25">
      <c r="A455" s="5">
        <v>43227</v>
      </c>
      <c r="B455" s="9" t="s">
        <v>72</v>
      </c>
      <c r="C455" s="9" t="s">
        <v>469</v>
      </c>
      <c r="D455" s="3">
        <v>15.9</v>
      </c>
    </row>
    <row r="456" spans="1:4" hidden="1" x14ac:dyDescent="0.25">
      <c r="A456" s="5">
        <v>43227</v>
      </c>
      <c r="B456" s="9" t="s">
        <v>22</v>
      </c>
      <c r="C456" s="9" t="s">
        <v>587</v>
      </c>
      <c r="D456" s="3">
        <v>15</v>
      </c>
    </row>
    <row r="457" spans="1:4" hidden="1" x14ac:dyDescent="0.25">
      <c r="A457" s="5">
        <v>43227</v>
      </c>
      <c r="B457" s="9" t="s">
        <v>22</v>
      </c>
      <c r="C457" s="9" t="s">
        <v>588</v>
      </c>
      <c r="D457" s="3">
        <v>15</v>
      </c>
    </row>
    <row r="458" spans="1:4" hidden="1" x14ac:dyDescent="0.25">
      <c r="A458" s="5">
        <v>43227</v>
      </c>
      <c r="B458" s="9" t="s">
        <v>22</v>
      </c>
      <c r="C458" s="9" t="s">
        <v>589</v>
      </c>
      <c r="D458" s="3">
        <v>15</v>
      </c>
    </row>
    <row r="459" spans="1:4" hidden="1" x14ac:dyDescent="0.25">
      <c r="A459" s="5">
        <v>43227</v>
      </c>
      <c r="B459" s="9" t="s">
        <v>22</v>
      </c>
      <c r="C459" s="9" t="s">
        <v>590</v>
      </c>
      <c r="D459" s="3">
        <v>15</v>
      </c>
    </row>
    <row r="460" spans="1:4" hidden="1" x14ac:dyDescent="0.25">
      <c r="A460" s="5">
        <v>43227</v>
      </c>
      <c r="B460" s="9" t="s">
        <v>22</v>
      </c>
      <c r="C460" s="9" t="s">
        <v>591</v>
      </c>
      <c r="D460" s="3">
        <v>15</v>
      </c>
    </row>
    <row r="461" spans="1:4" hidden="1" x14ac:dyDescent="0.25">
      <c r="A461" s="5">
        <v>43227</v>
      </c>
      <c r="B461" s="9" t="s">
        <v>22</v>
      </c>
      <c r="C461" s="9" t="s">
        <v>592</v>
      </c>
      <c r="D461" s="3">
        <v>295.95999999999998</v>
      </c>
    </row>
    <row r="462" spans="1:4" hidden="1" x14ac:dyDescent="0.25">
      <c r="A462" s="5">
        <v>43227</v>
      </c>
      <c r="B462" s="9" t="s">
        <v>22</v>
      </c>
      <c r="C462" s="9" t="s">
        <v>593</v>
      </c>
      <c r="D462" s="3">
        <v>295.95999999999998</v>
      </c>
    </row>
    <row r="463" spans="1:4" hidden="1" x14ac:dyDescent="0.25">
      <c r="A463" s="5">
        <v>43227</v>
      </c>
      <c r="B463" s="9" t="s">
        <v>22</v>
      </c>
      <c r="C463" s="9" t="s">
        <v>594</v>
      </c>
      <c r="D463" s="3">
        <v>295.95999999999998</v>
      </c>
    </row>
    <row r="464" spans="1:4" hidden="1" x14ac:dyDescent="0.25">
      <c r="A464" s="5">
        <v>43227</v>
      </c>
      <c r="B464" s="9" t="s">
        <v>22</v>
      </c>
      <c r="C464" s="9" t="s">
        <v>595</v>
      </c>
      <c r="D464" s="3">
        <v>295.95999999999998</v>
      </c>
    </row>
    <row r="465" spans="1:4" hidden="1" x14ac:dyDescent="0.25">
      <c r="A465" s="5">
        <v>43227</v>
      </c>
      <c r="B465" s="9" t="s">
        <v>596</v>
      </c>
      <c r="C465" s="9" t="s">
        <v>588</v>
      </c>
      <c r="D465" s="3">
        <v>15</v>
      </c>
    </row>
    <row r="466" spans="1:4" hidden="1" x14ac:dyDescent="0.25">
      <c r="A466" s="5">
        <v>43227</v>
      </c>
      <c r="B466" s="9" t="s">
        <v>22</v>
      </c>
      <c r="C466" s="9" t="s">
        <v>589</v>
      </c>
      <c r="D466" s="3">
        <v>15</v>
      </c>
    </row>
    <row r="467" spans="1:4" hidden="1" x14ac:dyDescent="0.25">
      <c r="A467" s="5">
        <v>43227</v>
      </c>
      <c r="B467" s="9" t="s">
        <v>22</v>
      </c>
      <c r="C467" s="9" t="s">
        <v>587</v>
      </c>
      <c r="D467" s="3">
        <v>15</v>
      </c>
    </row>
    <row r="468" spans="1:4" hidden="1" x14ac:dyDescent="0.25">
      <c r="A468" s="5">
        <v>43227</v>
      </c>
      <c r="B468" s="9" t="s">
        <v>22</v>
      </c>
      <c r="C468" s="9" t="s">
        <v>597</v>
      </c>
      <c r="D468" s="3">
        <v>295.95999999999998</v>
      </c>
    </row>
    <row r="469" spans="1:4" hidden="1" x14ac:dyDescent="0.25">
      <c r="A469" s="5">
        <v>43227</v>
      </c>
      <c r="B469" s="9" t="s">
        <v>22</v>
      </c>
      <c r="C469" s="9" t="s">
        <v>591</v>
      </c>
      <c r="D469" s="3">
        <v>15</v>
      </c>
    </row>
    <row r="470" spans="1:4" s="7" customFormat="1" hidden="1" x14ac:dyDescent="0.25">
      <c r="A470" s="6">
        <v>43227</v>
      </c>
      <c r="B470" s="17" t="s">
        <v>22</v>
      </c>
      <c r="C470" s="17" t="s">
        <v>590</v>
      </c>
      <c r="D470" s="8">
        <v>15</v>
      </c>
    </row>
    <row r="471" spans="1:4" hidden="1" x14ac:dyDescent="0.25">
      <c r="A471" s="5">
        <v>43256</v>
      </c>
      <c r="B471" s="9" t="s">
        <v>22</v>
      </c>
      <c r="C471" s="9" t="s">
        <v>601</v>
      </c>
      <c r="D471" s="3">
        <v>-15</v>
      </c>
    </row>
    <row r="472" spans="1:4" hidden="1" x14ac:dyDescent="0.25">
      <c r="A472" s="5">
        <v>43256</v>
      </c>
      <c r="B472" s="9" t="s">
        <v>22</v>
      </c>
      <c r="C472" s="9" t="s">
        <v>601</v>
      </c>
      <c r="D472" s="3">
        <v>-15</v>
      </c>
    </row>
    <row r="473" spans="1:4" hidden="1" x14ac:dyDescent="0.25">
      <c r="A473" s="5">
        <v>43243</v>
      </c>
      <c r="B473" s="9" t="s">
        <v>22</v>
      </c>
      <c r="C473" s="9" t="s">
        <v>602</v>
      </c>
      <c r="D473" s="3">
        <v>275.64999999999998</v>
      </c>
    </row>
    <row r="474" spans="1:4" hidden="1" x14ac:dyDescent="0.25">
      <c r="A474" s="5">
        <v>43243</v>
      </c>
      <c r="B474" s="9" t="s">
        <v>22</v>
      </c>
      <c r="C474" s="9" t="s">
        <v>603</v>
      </c>
      <c r="D474" s="3">
        <v>275.64999999999998</v>
      </c>
    </row>
    <row r="475" spans="1:4" hidden="1" x14ac:dyDescent="0.25">
      <c r="A475" s="5">
        <v>43243</v>
      </c>
      <c r="B475" s="9" t="s">
        <v>22</v>
      </c>
      <c r="C475" s="9" t="s">
        <v>604</v>
      </c>
      <c r="D475" s="3">
        <v>275.64999999999998</v>
      </c>
    </row>
    <row r="476" spans="1:4" hidden="1" x14ac:dyDescent="0.25">
      <c r="A476" s="5">
        <v>43243</v>
      </c>
      <c r="B476" s="9" t="s">
        <v>22</v>
      </c>
      <c r="C476" s="9" t="s">
        <v>605</v>
      </c>
      <c r="D476" s="3">
        <v>275.64999999999998</v>
      </c>
    </row>
    <row r="477" spans="1:4" hidden="1" x14ac:dyDescent="0.25">
      <c r="A477" s="5">
        <v>43243</v>
      </c>
      <c r="B477" s="9" t="s">
        <v>22</v>
      </c>
      <c r="C477" s="9" t="s">
        <v>606</v>
      </c>
      <c r="D477" s="3">
        <v>275.64999999999998</v>
      </c>
    </row>
    <row r="478" spans="1:4" hidden="1" x14ac:dyDescent="0.25">
      <c r="A478" s="5">
        <v>43243</v>
      </c>
      <c r="B478" s="9" t="s">
        <v>22</v>
      </c>
      <c r="C478" s="9" t="s">
        <v>607</v>
      </c>
      <c r="D478" s="3">
        <v>275.64999999999998</v>
      </c>
    </row>
    <row r="479" spans="1:4" hidden="1" x14ac:dyDescent="0.25">
      <c r="A479" s="5">
        <v>43243</v>
      </c>
      <c r="B479" s="9" t="s">
        <v>22</v>
      </c>
      <c r="C479" s="9" t="s">
        <v>608</v>
      </c>
      <c r="D479" s="3">
        <v>275.64999999999998</v>
      </c>
    </row>
    <row r="480" spans="1:4" hidden="1" x14ac:dyDescent="0.25">
      <c r="A480" s="5">
        <v>43243</v>
      </c>
      <c r="B480" s="9" t="s">
        <v>22</v>
      </c>
      <c r="C480" s="9" t="s">
        <v>609</v>
      </c>
      <c r="D480" s="3">
        <v>275.64999999999998</v>
      </c>
    </row>
    <row r="481" spans="1:4" hidden="1" x14ac:dyDescent="0.25">
      <c r="A481" s="5">
        <v>43243</v>
      </c>
      <c r="B481" s="9" t="s">
        <v>22</v>
      </c>
      <c r="C481" s="9" t="s">
        <v>610</v>
      </c>
      <c r="D481" s="3">
        <v>275.64999999999998</v>
      </c>
    </row>
    <row r="482" spans="1:4" hidden="1" x14ac:dyDescent="0.25">
      <c r="A482" s="5">
        <v>43243</v>
      </c>
      <c r="B482" s="9" t="s">
        <v>22</v>
      </c>
      <c r="C482" s="9" t="s">
        <v>611</v>
      </c>
      <c r="D482" s="3">
        <v>275.64999999999998</v>
      </c>
    </row>
    <row r="483" spans="1:4" hidden="1" x14ac:dyDescent="0.25">
      <c r="A483" s="5">
        <v>43243</v>
      </c>
      <c r="B483" s="9" t="s">
        <v>22</v>
      </c>
      <c r="C483" s="9" t="s">
        <v>612</v>
      </c>
      <c r="D483" s="3">
        <v>275.64999999999998</v>
      </c>
    </row>
    <row r="484" spans="1:4" hidden="1" x14ac:dyDescent="0.25">
      <c r="A484" s="5">
        <v>43243</v>
      </c>
      <c r="B484" s="9" t="s">
        <v>22</v>
      </c>
      <c r="C484" s="9" t="s">
        <v>613</v>
      </c>
      <c r="D484" s="3">
        <v>275.64999999999998</v>
      </c>
    </row>
    <row r="485" spans="1:4" hidden="1" x14ac:dyDescent="0.25">
      <c r="A485" s="5">
        <v>43243</v>
      </c>
      <c r="B485" s="9" t="s">
        <v>22</v>
      </c>
      <c r="C485" s="9" t="s">
        <v>614</v>
      </c>
      <c r="D485" s="3">
        <v>275.64999999999998</v>
      </c>
    </row>
    <row r="486" spans="1:4" hidden="1" x14ac:dyDescent="0.25">
      <c r="A486" s="5">
        <v>43243</v>
      </c>
      <c r="B486" s="9" t="s">
        <v>22</v>
      </c>
      <c r="C486" s="9" t="s">
        <v>615</v>
      </c>
      <c r="D486" s="3">
        <v>275.64999999999998</v>
      </c>
    </row>
    <row r="487" spans="1:4" hidden="1" x14ac:dyDescent="0.25">
      <c r="A487" s="5">
        <v>43243</v>
      </c>
      <c r="B487" s="9" t="s">
        <v>22</v>
      </c>
      <c r="C487" s="9" t="s">
        <v>616</v>
      </c>
      <c r="D487" s="3">
        <v>275.64999999999998</v>
      </c>
    </row>
    <row r="488" spans="1:4" hidden="1" x14ac:dyDescent="0.25">
      <c r="A488" s="5">
        <v>43243</v>
      </c>
      <c r="B488" s="9" t="s">
        <v>22</v>
      </c>
      <c r="C488" s="9" t="s">
        <v>617</v>
      </c>
      <c r="D488" s="3">
        <v>275.64999999999998</v>
      </c>
    </row>
    <row r="489" spans="1:4" hidden="1" x14ac:dyDescent="0.25">
      <c r="A489" s="5">
        <v>43243</v>
      </c>
      <c r="B489" s="9" t="s">
        <v>22</v>
      </c>
      <c r="C489" s="9" t="s">
        <v>618</v>
      </c>
      <c r="D489" s="3">
        <v>275.64999999999998</v>
      </c>
    </row>
    <row r="490" spans="1:4" hidden="1" x14ac:dyDescent="0.25">
      <c r="A490" s="5">
        <v>43243</v>
      </c>
      <c r="B490" s="9" t="s">
        <v>22</v>
      </c>
      <c r="C490" s="9" t="s">
        <v>619</v>
      </c>
      <c r="D490" s="3">
        <v>275.64999999999998</v>
      </c>
    </row>
    <row r="491" spans="1:4" hidden="1" x14ac:dyDescent="0.25">
      <c r="A491" s="5">
        <v>43243</v>
      </c>
      <c r="B491" s="9" t="s">
        <v>22</v>
      </c>
      <c r="C491" s="9" t="s">
        <v>620</v>
      </c>
      <c r="D491" s="3">
        <v>275.64999999999998</v>
      </c>
    </row>
    <row r="492" spans="1:4" hidden="1" x14ac:dyDescent="0.25">
      <c r="A492" s="5">
        <v>43243</v>
      </c>
      <c r="B492" s="9" t="s">
        <v>22</v>
      </c>
      <c r="C492" s="9" t="s">
        <v>621</v>
      </c>
      <c r="D492" s="3">
        <v>275.64999999999998</v>
      </c>
    </row>
    <row r="493" spans="1:4" hidden="1" x14ac:dyDescent="0.25">
      <c r="A493" s="5">
        <v>43249</v>
      </c>
      <c r="B493" s="9" t="s">
        <v>331</v>
      </c>
      <c r="C493" s="9" t="s">
        <v>622</v>
      </c>
      <c r="D493" s="3">
        <v>1899</v>
      </c>
    </row>
    <row r="494" spans="1:4" hidden="1" x14ac:dyDescent="0.25">
      <c r="A494" s="5">
        <v>43241</v>
      </c>
      <c r="B494" s="9" t="s">
        <v>623</v>
      </c>
      <c r="C494" s="9" t="s">
        <v>624</v>
      </c>
      <c r="D494" s="3">
        <v>-13.99</v>
      </c>
    </row>
    <row r="495" spans="1:4" hidden="1" x14ac:dyDescent="0.25">
      <c r="A495" s="5">
        <v>43235</v>
      </c>
      <c r="B495" s="9" t="s">
        <v>22</v>
      </c>
      <c r="C495" s="9" t="s">
        <v>625</v>
      </c>
      <c r="D495" s="3">
        <v>263.95999999999998</v>
      </c>
    </row>
    <row r="496" spans="1:4" hidden="1" x14ac:dyDescent="0.25">
      <c r="A496" s="5">
        <v>43235</v>
      </c>
      <c r="B496" s="9" t="s">
        <v>22</v>
      </c>
      <c r="C496" s="9" t="s">
        <v>626</v>
      </c>
      <c r="D496" s="3">
        <v>15</v>
      </c>
    </row>
    <row r="497" spans="1:4" hidden="1" x14ac:dyDescent="0.25">
      <c r="A497" s="5">
        <v>43235</v>
      </c>
      <c r="B497" s="9" t="s">
        <v>22</v>
      </c>
      <c r="C497" s="9" t="s">
        <v>626</v>
      </c>
      <c r="D497" s="3">
        <v>15</v>
      </c>
    </row>
    <row r="498" spans="1:4" hidden="1" x14ac:dyDescent="0.25">
      <c r="A498" s="5">
        <v>43235</v>
      </c>
      <c r="B498" s="9" t="s">
        <v>627</v>
      </c>
      <c r="C498" s="9" t="s">
        <v>628</v>
      </c>
      <c r="D498" s="3">
        <v>36.950000000000003</v>
      </c>
    </row>
    <row r="499" spans="1:4" hidden="1" x14ac:dyDescent="0.25">
      <c r="A499" s="5">
        <v>43241</v>
      </c>
      <c r="B499" s="9" t="s">
        <v>224</v>
      </c>
      <c r="C499" s="9" t="s">
        <v>237</v>
      </c>
      <c r="D499" s="3">
        <v>8.99</v>
      </c>
    </row>
    <row r="500" spans="1:4" hidden="1" x14ac:dyDescent="0.25">
      <c r="A500" s="5">
        <v>43241</v>
      </c>
      <c r="B500" s="9" t="s">
        <v>623</v>
      </c>
      <c r="C500" s="9" t="s">
        <v>629</v>
      </c>
      <c r="D500" s="3">
        <v>13.99</v>
      </c>
    </row>
    <row r="501" spans="1:4" hidden="1" x14ac:dyDescent="0.25">
      <c r="A501" s="5">
        <v>43244</v>
      </c>
      <c r="B501" s="9" t="s">
        <v>627</v>
      </c>
      <c r="C501" s="9" t="s">
        <v>630</v>
      </c>
      <c r="D501" s="3">
        <v>17.95</v>
      </c>
    </row>
    <row r="502" spans="1:4" hidden="1" x14ac:dyDescent="0.25">
      <c r="A502" s="5">
        <v>43249</v>
      </c>
      <c r="B502" s="9" t="s">
        <v>22</v>
      </c>
      <c r="C502" s="9" t="s">
        <v>631</v>
      </c>
      <c r="D502" s="3">
        <v>15</v>
      </c>
    </row>
    <row r="503" spans="1:4" hidden="1" x14ac:dyDescent="0.25">
      <c r="A503" s="5">
        <v>43249</v>
      </c>
      <c r="B503" s="9" t="s">
        <v>22</v>
      </c>
      <c r="C503" s="9" t="s">
        <v>632</v>
      </c>
      <c r="D503" s="3">
        <v>315.95999999999998</v>
      </c>
    </row>
    <row r="504" spans="1:4" hidden="1" x14ac:dyDescent="0.25">
      <c r="A504" s="5">
        <v>43249</v>
      </c>
      <c r="B504" s="9" t="s">
        <v>22</v>
      </c>
      <c r="C504" s="9" t="s">
        <v>631</v>
      </c>
      <c r="D504" s="3">
        <v>15</v>
      </c>
    </row>
    <row r="505" spans="1:4" hidden="1" x14ac:dyDescent="0.25">
      <c r="A505" s="5">
        <v>43249</v>
      </c>
      <c r="B505" s="9" t="s">
        <v>633</v>
      </c>
      <c r="C505" s="9" t="s">
        <v>634</v>
      </c>
      <c r="D505" s="3">
        <v>38.83</v>
      </c>
    </row>
    <row r="506" spans="1:4" hidden="1" x14ac:dyDescent="0.25">
      <c r="A506" s="5">
        <v>43249</v>
      </c>
      <c r="B506" s="9" t="s">
        <v>627</v>
      </c>
      <c r="C506" s="9" t="s">
        <v>635</v>
      </c>
      <c r="D506" s="3">
        <v>14.78</v>
      </c>
    </row>
    <row r="507" spans="1:4" hidden="1" x14ac:dyDescent="0.25">
      <c r="A507" s="5">
        <v>43257</v>
      </c>
      <c r="B507" s="9" t="s">
        <v>636</v>
      </c>
      <c r="C507" s="9" t="s">
        <v>637</v>
      </c>
      <c r="D507" s="3">
        <v>21.45</v>
      </c>
    </row>
    <row r="508" spans="1:4" hidden="1" x14ac:dyDescent="0.25">
      <c r="A508" s="5">
        <v>43257</v>
      </c>
      <c r="B508" s="9" t="s">
        <v>504</v>
      </c>
      <c r="C508" s="9" t="s">
        <v>638</v>
      </c>
      <c r="D508" s="3">
        <v>14.35</v>
      </c>
    </row>
    <row r="509" spans="1:4" hidden="1" x14ac:dyDescent="0.25">
      <c r="A509" s="5">
        <v>43258</v>
      </c>
      <c r="B509" s="9" t="s">
        <v>639</v>
      </c>
      <c r="C509" s="9" t="s">
        <v>640</v>
      </c>
      <c r="D509" s="3">
        <v>42.97</v>
      </c>
    </row>
    <row r="510" spans="1:4" s="27" customFormat="1" hidden="1" x14ac:dyDescent="0.25">
      <c r="A510" s="26"/>
      <c r="D510" s="28"/>
    </row>
    <row r="511" spans="1:4" hidden="1" x14ac:dyDescent="0.25">
      <c r="A511" s="5">
        <v>43270</v>
      </c>
      <c r="B511" s="9" t="s">
        <v>627</v>
      </c>
      <c r="C511" s="9" t="s">
        <v>641</v>
      </c>
      <c r="D511" s="3">
        <v>-16.670000000000002</v>
      </c>
    </row>
    <row r="512" spans="1:4" hidden="1" x14ac:dyDescent="0.25">
      <c r="A512" s="5">
        <v>43270</v>
      </c>
      <c r="B512" s="9" t="s">
        <v>627</v>
      </c>
      <c r="C512" s="9" t="s">
        <v>641</v>
      </c>
      <c r="D512" s="3">
        <v>-3.22</v>
      </c>
    </row>
    <row r="513" spans="1:4" hidden="1" x14ac:dyDescent="0.25">
      <c r="A513" s="5">
        <v>43260</v>
      </c>
      <c r="B513" s="9" t="s">
        <v>423</v>
      </c>
      <c r="C513" s="9" t="s">
        <v>642</v>
      </c>
      <c r="D513" s="3">
        <v>33</v>
      </c>
    </row>
    <row r="514" spans="1:4" hidden="1" x14ac:dyDescent="0.25">
      <c r="A514" s="5">
        <v>43260</v>
      </c>
      <c r="B514" s="9" t="s">
        <v>644</v>
      </c>
      <c r="C514" s="9" t="s">
        <v>643</v>
      </c>
      <c r="D514" s="3">
        <v>4.67</v>
      </c>
    </row>
    <row r="515" spans="1:4" hidden="1" x14ac:dyDescent="0.25">
      <c r="A515" s="5">
        <v>43261</v>
      </c>
      <c r="B515" s="9" t="s">
        <v>645</v>
      </c>
      <c r="C515" s="9" t="s">
        <v>646</v>
      </c>
      <c r="D515" s="3">
        <v>1039.83</v>
      </c>
    </row>
    <row r="516" spans="1:4" hidden="1" x14ac:dyDescent="0.25">
      <c r="A516" s="5">
        <v>43262</v>
      </c>
      <c r="B516" s="9" t="s">
        <v>22</v>
      </c>
      <c r="C516" s="9" t="s">
        <v>647</v>
      </c>
      <c r="D516" s="3">
        <v>411.96</v>
      </c>
    </row>
    <row r="517" spans="1:4" hidden="1" x14ac:dyDescent="0.25">
      <c r="A517" s="5">
        <v>43262</v>
      </c>
      <c r="B517" s="9" t="s">
        <v>22</v>
      </c>
      <c r="C517" s="9" t="s">
        <v>648</v>
      </c>
      <c r="D517" s="3">
        <v>30</v>
      </c>
    </row>
    <row r="518" spans="1:4" hidden="1" x14ac:dyDescent="0.25">
      <c r="A518" s="5">
        <v>43266</v>
      </c>
      <c r="B518" s="9" t="s">
        <v>627</v>
      </c>
      <c r="C518" s="9" t="s">
        <v>649</v>
      </c>
      <c r="D518" s="3">
        <v>69.98</v>
      </c>
    </row>
    <row r="519" spans="1:4" hidden="1" x14ac:dyDescent="0.25">
      <c r="A519" s="5">
        <v>43270</v>
      </c>
      <c r="B519" s="9" t="s">
        <v>627</v>
      </c>
      <c r="C519" s="9" t="s">
        <v>650</v>
      </c>
      <c r="D519" s="3">
        <v>25.99</v>
      </c>
    </row>
    <row r="520" spans="1:4" hidden="1" x14ac:dyDescent="0.25">
      <c r="A520" s="5">
        <v>43271</v>
      </c>
      <c r="B520" s="9" t="s">
        <v>224</v>
      </c>
      <c r="C520" s="9" t="s">
        <v>237</v>
      </c>
      <c r="D520" s="3">
        <v>8.99</v>
      </c>
    </row>
    <row r="521" spans="1:4" hidden="1" x14ac:dyDescent="0.25">
      <c r="A521" s="5">
        <v>43290</v>
      </c>
      <c r="B521" s="9" t="s">
        <v>623</v>
      </c>
      <c r="C521" s="9" t="s">
        <v>651</v>
      </c>
      <c r="D521" s="3">
        <v>5.99</v>
      </c>
    </row>
    <row r="522" spans="1:4" s="27" customFormat="1" hidden="1" x14ac:dyDescent="0.25">
      <c r="A522" s="26"/>
      <c r="D522" s="28"/>
    </row>
    <row r="523" spans="1:4" hidden="1" x14ac:dyDescent="0.25">
      <c r="A523" s="5">
        <v>43301</v>
      </c>
      <c r="B523" s="9" t="s">
        <v>224</v>
      </c>
      <c r="C523" s="9" t="s">
        <v>237</v>
      </c>
      <c r="D523" s="3">
        <v>8.99</v>
      </c>
    </row>
    <row r="524" spans="1:4" hidden="1" x14ac:dyDescent="0.25">
      <c r="A524" s="5">
        <v>43292</v>
      </c>
      <c r="B524" s="9" t="s">
        <v>652</v>
      </c>
      <c r="C524" s="9" t="s">
        <v>653</v>
      </c>
      <c r="D524" s="3">
        <v>10.5</v>
      </c>
    </row>
    <row r="525" spans="1:4" hidden="1" x14ac:dyDescent="0.25">
      <c r="A525" s="5">
        <v>43292</v>
      </c>
      <c r="B525" s="9" t="s">
        <v>654</v>
      </c>
      <c r="C525" s="9" t="s">
        <v>655</v>
      </c>
      <c r="D525" s="3">
        <v>103.5</v>
      </c>
    </row>
    <row r="526" spans="1:4" hidden="1" x14ac:dyDescent="0.25">
      <c r="A526" s="5">
        <v>43292</v>
      </c>
      <c r="B526" s="9" t="s">
        <v>37</v>
      </c>
      <c r="C526" s="9" t="s">
        <v>656</v>
      </c>
      <c r="D526" s="3">
        <v>335</v>
      </c>
    </row>
    <row r="527" spans="1:4" hidden="1" x14ac:dyDescent="0.25">
      <c r="A527" s="5" t="s">
        <v>657</v>
      </c>
      <c r="B527" s="9" t="s">
        <v>658</v>
      </c>
      <c r="C527" s="9" t="s">
        <v>659</v>
      </c>
      <c r="D527" s="3">
        <v>3909.5</v>
      </c>
    </row>
    <row r="528" spans="1:4" hidden="1" x14ac:dyDescent="0.25">
      <c r="A528" s="5">
        <v>43314</v>
      </c>
      <c r="B528" s="9" t="s">
        <v>660</v>
      </c>
      <c r="C528" s="9" t="s">
        <v>661</v>
      </c>
      <c r="D528" s="3">
        <v>98.97</v>
      </c>
    </row>
    <row r="529" spans="1:4" hidden="1" x14ac:dyDescent="0.25">
      <c r="A529" s="5">
        <v>43300</v>
      </c>
      <c r="B529" s="9" t="s">
        <v>627</v>
      </c>
      <c r="C529" s="9" t="s">
        <v>649</v>
      </c>
      <c r="D529" s="3">
        <v>69.97</v>
      </c>
    </row>
    <row r="530" spans="1:4" hidden="1" x14ac:dyDescent="0.25">
      <c r="A530" s="5">
        <v>43314</v>
      </c>
      <c r="B530" s="9" t="s">
        <v>662</v>
      </c>
      <c r="C530" s="9" t="s">
        <v>663</v>
      </c>
      <c r="D530" s="3">
        <v>130</v>
      </c>
    </row>
    <row r="531" spans="1:4" hidden="1" x14ac:dyDescent="0.25">
      <c r="A531" s="5">
        <v>43318</v>
      </c>
      <c r="B531" s="9" t="s">
        <v>664</v>
      </c>
      <c r="C531" s="9" t="s">
        <v>665</v>
      </c>
      <c r="D531" s="3">
        <v>358.76</v>
      </c>
    </row>
    <row r="532" spans="1:4" hidden="1" x14ac:dyDescent="0.25">
      <c r="A532" s="5">
        <v>43301</v>
      </c>
      <c r="B532" s="9" t="s">
        <v>666</v>
      </c>
      <c r="C532" s="9" t="s">
        <v>667</v>
      </c>
      <c r="D532" s="3">
        <v>20.5</v>
      </c>
    </row>
    <row r="533" spans="1:4" hidden="1" x14ac:dyDescent="0.25">
      <c r="A533" s="5">
        <v>43308</v>
      </c>
      <c r="B533" s="9" t="s">
        <v>668</v>
      </c>
      <c r="C533" s="9" t="s">
        <v>669</v>
      </c>
      <c r="D533" s="3">
        <v>8.0500000000000007</v>
      </c>
    </row>
    <row r="534" spans="1:4" s="27" customFormat="1" hidden="1" x14ac:dyDescent="0.25">
      <c r="A534" s="26"/>
      <c r="D534" s="28"/>
    </row>
    <row r="535" spans="1:4" hidden="1" x14ac:dyDescent="0.25">
      <c r="A535" s="5">
        <v>43332</v>
      </c>
      <c r="B535" s="9" t="s">
        <v>224</v>
      </c>
      <c r="C535" s="9" t="s">
        <v>237</v>
      </c>
      <c r="D535" s="3">
        <v>8.99</v>
      </c>
    </row>
    <row r="536" spans="1:4" hidden="1" x14ac:dyDescent="0.25">
      <c r="A536" s="5">
        <v>43327</v>
      </c>
      <c r="B536" s="9" t="s">
        <v>652</v>
      </c>
      <c r="C536" s="9" t="s">
        <v>670</v>
      </c>
      <c r="D536" s="3">
        <v>17.5</v>
      </c>
    </row>
    <row r="537" spans="1:4" hidden="1" x14ac:dyDescent="0.25">
      <c r="A537" s="5">
        <v>43328</v>
      </c>
      <c r="B537" s="9" t="s">
        <v>671</v>
      </c>
      <c r="C537" s="9" t="s">
        <v>672</v>
      </c>
      <c r="D537" s="3">
        <v>203.4</v>
      </c>
    </row>
    <row r="538" spans="1:4" hidden="1" x14ac:dyDescent="0.25">
      <c r="A538" s="5">
        <v>43331</v>
      </c>
      <c r="B538" s="9" t="s">
        <v>627</v>
      </c>
      <c r="C538" s="9" t="s">
        <v>649</v>
      </c>
      <c r="D538" s="3">
        <v>69.97</v>
      </c>
    </row>
    <row r="539" spans="1:4" hidden="1" x14ac:dyDescent="0.25">
      <c r="A539" s="5">
        <v>43334</v>
      </c>
      <c r="B539" s="9" t="s">
        <v>522</v>
      </c>
      <c r="C539" s="9" t="s">
        <v>673</v>
      </c>
      <c r="D539" s="3">
        <v>21.79</v>
      </c>
    </row>
    <row r="540" spans="1:4" hidden="1" x14ac:dyDescent="0.25">
      <c r="A540" s="5">
        <v>43336</v>
      </c>
      <c r="B540" s="9" t="s">
        <v>627</v>
      </c>
      <c r="C540" s="9" t="s">
        <v>678</v>
      </c>
      <c r="D540" s="3">
        <v>33.54</v>
      </c>
    </row>
    <row r="541" spans="1:4" hidden="1" x14ac:dyDescent="0.25">
      <c r="A541" s="5">
        <v>43343</v>
      </c>
      <c r="B541" s="9" t="s">
        <v>674</v>
      </c>
      <c r="C541" s="9" t="s">
        <v>675</v>
      </c>
      <c r="D541" s="3">
        <v>38.81</v>
      </c>
    </row>
    <row r="542" spans="1:4" hidden="1" x14ac:dyDescent="0.25">
      <c r="A542" s="5">
        <v>43349</v>
      </c>
      <c r="B542" s="9" t="s">
        <v>676</v>
      </c>
      <c r="C542" s="9" t="s">
        <v>677</v>
      </c>
      <c r="D542" s="3">
        <v>38</v>
      </c>
    </row>
    <row r="543" spans="1:4" s="27" customFormat="1" hidden="1" x14ac:dyDescent="0.25">
      <c r="A543" s="26"/>
      <c r="D543" s="28"/>
    </row>
    <row r="544" spans="1:4" hidden="1" x14ac:dyDescent="0.25">
      <c r="A544" s="5">
        <v>43356</v>
      </c>
      <c r="B544" s="9" t="s">
        <v>679</v>
      </c>
      <c r="C544" s="9" t="s">
        <v>680</v>
      </c>
      <c r="D544" s="3">
        <v>13.9</v>
      </c>
    </row>
    <row r="545" spans="1:4" hidden="1" x14ac:dyDescent="0.25">
      <c r="A545" s="5">
        <v>43362</v>
      </c>
      <c r="B545" s="9" t="s">
        <v>627</v>
      </c>
      <c r="C545" s="9" t="s">
        <v>681</v>
      </c>
      <c r="D545" s="3">
        <v>109.95</v>
      </c>
    </row>
    <row r="546" spans="1:4" hidden="1" x14ac:dyDescent="0.25">
      <c r="A546" s="5">
        <v>43363</v>
      </c>
      <c r="B546" s="9" t="s">
        <v>682</v>
      </c>
      <c r="C546" s="9" t="s">
        <v>683</v>
      </c>
      <c r="D546" s="3">
        <v>20</v>
      </c>
    </row>
    <row r="547" spans="1:4" hidden="1" x14ac:dyDescent="0.25">
      <c r="A547" s="5">
        <v>43364</v>
      </c>
      <c r="B547" s="9" t="s">
        <v>684</v>
      </c>
      <c r="C547" s="9" t="s">
        <v>685</v>
      </c>
      <c r="D547" s="3">
        <v>33.94</v>
      </c>
    </row>
    <row r="548" spans="1:4" hidden="1" x14ac:dyDescent="0.25">
      <c r="A548" s="5">
        <v>43368</v>
      </c>
      <c r="B548" s="9" t="s">
        <v>402</v>
      </c>
      <c r="C548" s="9" t="s">
        <v>686</v>
      </c>
      <c r="D548" s="3">
        <v>38.5</v>
      </c>
    </row>
    <row r="549" spans="1:4" hidden="1" x14ac:dyDescent="0.25">
      <c r="A549" s="5">
        <v>43371</v>
      </c>
      <c r="B549" s="9" t="s">
        <v>331</v>
      </c>
      <c r="C549" s="9" t="s">
        <v>687</v>
      </c>
      <c r="D549" s="3">
        <v>8.99</v>
      </c>
    </row>
    <row r="550" spans="1:4" hidden="1" x14ac:dyDescent="0.25">
      <c r="A550" s="5">
        <v>43353</v>
      </c>
      <c r="B550" s="9" t="s">
        <v>666</v>
      </c>
      <c r="C550" s="9" t="s">
        <v>667</v>
      </c>
      <c r="D550" s="3">
        <v>25.5</v>
      </c>
    </row>
    <row r="551" spans="1:4" hidden="1" x14ac:dyDescent="0.25">
      <c r="A551" s="5">
        <v>43360</v>
      </c>
      <c r="B551" s="9" t="s">
        <v>666</v>
      </c>
      <c r="C551" s="9" t="s">
        <v>667</v>
      </c>
      <c r="D551" s="3">
        <v>20.5</v>
      </c>
    </row>
    <row r="552" spans="1:4" hidden="1" x14ac:dyDescent="0.25">
      <c r="A552" s="5">
        <v>43363</v>
      </c>
      <c r="B552" s="9" t="s">
        <v>224</v>
      </c>
      <c r="C552" s="9" t="s">
        <v>688</v>
      </c>
      <c r="D552" s="3">
        <v>8.99</v>
      </c>
    </row>
    <row r="553" spans="1:4" hidden="1" x14ac:dyDescent="0.25">
      <c r="A553" s="5">
        <v>43372</v>
      </c>
      <c r="B553" s="9" t="s">
        <v>139</v>
      </c>
      <c r="C553" s="9" t="s">
        <v>689</v>
      </c>
      <c r="D553" s="3">
        <v>50.5</v>
      </c>
    </row>
    <row r="554" spans="1:4" hidden="1" x14ac:dyDescent="0.25">
      <c r="A554" s="5">
        <v>43381</v>
      </c>
      <c r="B554" s="9" t="s">
        <v>666</v>
      </c>
      <c r="C554" s="9" t="s">
        <v>667</v>
      </c>
      <c r="D554" s="3">
        <v>20.5</v>
      </c>
    </row>
    <row r="555" spans="1:4" s="27" customFormat="1" hidden="1" x14ac:dyDescent="0.25">
      <c r="A555" s="26"/>
      <c r="D555" s="28"/>
    </row>
    <row r="556" spans="1:4" hidden="1" x14ac:dyDescent="0.25">
      <c r="A556" s="5">
        <v>43388</v>
      </c>
      <c r="B556" s="9" t="s">
        <v>690</v>
      </c>
      <c r="C556" s="9" t="s">
        <v>691</v>
      </c>
      <c r="D556" s="3">
        <v>44.85</v>
      </c>
    </row>
    <row r="557" spans="1:4" hidden="1" x14ac:dyDescent="0.25">
      <c r="A557" s="5">
        <v>43389</v>
      </c>
      <c r="B557" s="9" t="s">
        <v>692</v>
      </c>
      <c r="C557" s="9" t="s">
        <v>693</v>
      </c>
      <c r="D557" s="3">
        <v>39</v>
      </c>
    </row>
    <row r="558" spans="1:4" hidden="1" x14ac:dyDescent="0.25">
      <c r="A558" s="5">
        <v>43392</v>
      </c>
      <c r="B558" s="9" t="s">
        <v>627</v>
      </c>
      <c r="C558" s="9" t="s">
        <v>694</v>
      </c>
      <c r="D558" s="3">
        <v>109.95</v>
      </c>
    </row>
    <row r="559" spans="1:4" hidden="1" x14ac:dyDescent="0.25">
      <c r="A559" s="5">
        <v>43396</v>
      </c>
      <c r="B559" s="9" t="s">
        <v>695</v>
      </c>
      <c r="C559" s="9" t="s">
        <v>696</v>
      </c>
      <c r="D559" s="3">
        <v>45</v>
      </c>
    </row>
    <row r="560" spans="1:4" hidden="1" x14ac:dyDescent="0.25">
      <c r="A560" s="5">
        <v>43405</v>
      </c>
      <c r="B560" s="9" t="s">
        <v>697</v>
      </c>
      <c r="C560" s="9" t="s">
        <v>698</v>
      </c>
      <c r="D560" s="3">
        <v>99</v>
      </c>
    </row>
    <row r="561" spans="1:4" hidden="1" x14ac:dyDescent="0.25">
      <c r="A561" s="5">
        <v>43406</v>
      </c>
      <c r="B561" s="9" t="s">
        <v>699</v>
      </c>
      <c r="C561" s="9" t="s">
        <v>700</v>
      </c>
      <c r="D561" s="3">
        <v>1250</v>
      </c>
    </row>
    <row r="562" spans="1:4" hidden="1" x14ac:dyDescent="0.25">
      <c r="A562" s="5">
        <v>43407</v>
      </c>
      <c r="B562" s="9" t="s">
        <v>701</v>
      </c>
      <c r="C562" s="9" t="s">
        <v>702</v>
      </c>
      <c r="D562" s="3">
        <v>7.99</v>
      </c>
    </row>
    <row r="563" spans="1:4" hidden="1" x14ac:dyDescent="0.25">
      <c r="A563" s="5">
        <v>43412</v>
      </c>
      <c r="B563" s="9" t="s">
        <v>703</v>
      </c>
      <c r="C563" s="9" t="s">
        <v>704</v>
      </c>
      <c r="D563" s="3">
        <v>3429.75</v>
      </c>
    </row>
    <row r="564" spans="1:4" hidden="1" x14ac:dyDescent="0.25">
      <c r="A564" s="5">
        <v>43382</v>
      </c>
      <c r="B564" s="9" t="s">
        <v>59</v>
      </c>
      <c r="C564" s="9" t="s">
        <v>705</v>
      </c>
      <c r="D564" s="3">
        <v>49.01</v>
      </c>
    </row>
    <row r="565" spans="1:4" hidden="1" x14ac:dyDescent="0.25">
      <c r="A565" s="5">
        <v>43383</v>
      </c>
      <c r="B565" s="9" t="s">
        <v>706</v>
      </c>
      <c r="C565" s="9" t="s">
        <v>707</v>
      </c>
      <c r="D565" s="3">
        <v>17.850000000000001</v>
      </c>
    </row>
    <row r="566" spans="1:4" hidden="1" x14ac:dyDescent="0.25">
      <c r="A566" s="5">
        <v>43383</v>
      </c>
      <c r="B566" s="9" t="s">
        <v>708</v>
      </c>
      <c r="C566" s="9" t="s">
        <v>707</v>
      </c>
      <c r="D566" s="3">
        <v>24</v>
      </c>
    </row>
    <row r="567" spans="1:4" hidden="1" x14ac:dyDescent="0.25">
      <c r="A567" s="5">
        <v>43384</v>
      </c>
      <c r="B567" s="9" t="s">
        <v>709</v>
      </c>
      <c r="C567" s="9" t="s">
        <v>707</v>
      </c>
      <c r="D567" s="3">
        <v>45.36</v>
      </c>
    </row>
    <row r="568" spans="1:4" hidden="1" x14ac:dyDescent="0.25">
      <c r="A568" s="5">
        <v>43384</v>
      </c>
      <c r="B568" s="9" t="s">
        <v>59</v>
      </c>
      <c r="C568" s="9" t="s">
        <v>710</v>
      </c>
      <c r="D568" s="3">
        <v>56.29</v>
      </c>
    </row>
    <row r="569" spans="1:4" hidden="1" x14ac:dyDescent="0.25">
      <c r="A569" s="5">
        <v>43385</v>
      </c>
      <c r="B569" s="9" t="s">
        <v>59</v>
      </c>
      <c r="C569" s="9" t="s">
        <v>711</v>
      </c>
      <c r="D569" s="3">
        <v>30</v>
      </c>
    </row>
    <row r="570" spans="1:4" hidden="1" x14ac:dyDescent="0.25">
      <c r="A570" s="5">
        <v>43385</v>
      </c>
      <c r="B570" s="9" t="s">
        <v>712</v>
      </c>
      <c r="C570" s="9" t="s">
        <v>713</v>
      </c>
      <c r="D570" s="3">
        <v>33</v>
      </c>
    </row>
    <row r="571" spans="1:4" hidden="1" x14ac:dyDescent="0.25">
      <c r="A571" s="5">
        <v>43385</v>
      </c>
      <c r="B571" s="9" t="s">
        <v>714</v>
      </c>
      <c r="C571" s="9" t="s">
        <v>707</v>
      </c>
      <c r="D571" s="3">
        <v>17.95</v>
      </c>
    </row>
    <row r="572" spans="1:4" hidden="1" x14ac:dyDescent="0.25">
      <c r="A572" s="5">
        <v>43386</v>
      </c>
      <c r="B572" s="9" t="s">
        <v>715</v>
      </c>
      <c r="C572" s="9" t="s">
        <v>716</v>
      </c>
      <c r="D572" s="3">
        <v>348.96</v>
      </c>
    </row>
    <row r="573" spans="1:4" hidden="1" x14ac:dyDescent="0.25">
      <c r="A573" s="5">
        <v>43392</v>
      </c>
      <c r="B573" s="9" t="s">
        <v>224</v>
      </c>
      <c r="C573" s="9" t="s">
        <v>717</v>
      </c>
      <c r="D573" s="3">
        <v>8.99</v>
      </c>
    </row>
    <row r="574" spans="1:4" hidden="1" x14ac:dyDescent="0.25">
      <c r="A574" s="5">
        <v>43395</v>
      </c>
      <c r="B574" s="9" t="s">
        <v>666</v>
      </c>
      <c r="C574" s="9" t="s">
        <v>718</v>
      </c>
      <c r="D574" s="3">
        <v>20.5</v>
      </c>
    </row>
    <row r="575" spans="1:4" s="7" customFormat="1" hidden="1" x14ac:dyDescent="0.25">
      <c r="A575" s="6">
        <v>43395</v>
      </c>
      <c r="B575" s="17" t="s">
        <v>720</v>
      </c>
      <c r="C575" s="17" t="s">
        <v>719</v>
      </c>
      <c r="D575" s="8">
        <v>500</v>
      </c>
    </row>
    <row r="576" spans="1:4" hidden="1" x14ac:dyDescent="0.25">
      <c r="A576" s="5">
        <v>43412</v>
      </c>
      <c r="B576" s="9" t="s">
        <v>331</v>
      </c>
      <c r="C576" s="9" t="s">
        <v>721</v>
      </c>
      <c r="D576" s="3">
        <v>108.03</v>
      </c>
    </row>
    <row r="577" spans="1:4" hidden="1" x14ac:dyDescent="0.25">
      <c r="A577" s="5">
        <v>43423</v>
      </c>
      <c r="B577" s="9" t="s">
        <v>627</v>
      </c>
      <c r="C577" s="9" t="s">
        <v>722</v>
      </c>
      <c r="D577" s="3">
        <v>109.95</v>
      </c>
    </row>
    <row r="578" spans="1:4" hidden="1" x14ac:dyDescent="0.25">
      <c r="A578" s="5">
        <v>43433</v>
      </c>
      <c r="B578" s="9" t="s">
        <v>723</v>
      </c>
      <c r="C578" s="9" t="s">
        <v>724</v>
      </c>
      <c r="D578" s="3">
        <v>140</v>
      </c>
    </row>
    <row r="579" spans="1:4" hidden="1" x14ac:dyDescent="0.25">
      <c r="A579" s="5">
        <v>43415</v>
      </c>
      <c r="B579" s="9" t="s">
        <v>475</v>
      </c>
      <c r="C579" s="9" t="s">
        <v>725</v>
      </c>
      <c r="D579" s="3">
        <v>19.45</v>
      </c>
    </row>
    <row r="580" spans="1:4" hidden="1" x14ac:dyDescent="0.25">
      <c r="A580" s="5">
        <v>43416</v>
      </c>
      <c r="B580" s="9" t="s">
        <v>666</v>
      </c>
      <c r="C580" s="9" t="s">
        <v>718</v>
      </c>
      <c r="D580" s="3">
        <v>20.5</v>
      </c>
    </row>
    <row r="581" spans="1:4" hidden="1" x14ac:dyDescent="0.25">
      <c r="A581" s="5">
        <v>43424</v>
      </c>
      <c r="B581" s="9" t="s">
        <v>224</v>
      </c>
      <c r="C581" s="9" t="s">
        <v>717</v>
      </c>
      <c r="D581" s="3">
        <v>8.99</v>
      </c>
    </row>
    <row r="582" spans="1:4" hidden="1" x14ac:dyDescent="0.25">
      <c r="A582" s="29">
        <v>43430</v>
      </c>
      <c r="B582" s="9" t="s">
        <v>727</v>
      </c>
      <c r="C582" s="9" t="s">
        <v>675</v>
      </c>
      <c r="D582" s="30">
        <v>9.73</v>
      </c>
    </row>
    <row r="583" spans="1:4" hidden="1" x14ac:dyDescent="0.25">
      <c r="A583" s="5">
        <v>43430</v>
      </c>
      <c r="B583" s="9" t="s">
        <v>666</v>
      </c>
      <c r="C583" s="9" t="s">
        <v>718</v>
      </c>
      <c r="D583" s="3">
        <v>20.5</v>
      </c>
    </row>
    <row r="584" spans="1:4" hidden="1" x14ac:dyDescent="0.25">
      <c r="A584" s="5">
        <v>43431</v>
      </c>
      <c r="B584" s="9" t="s">
        <v>726</v>
      </c>
      <c r="C584" s="9" t="s">
        <v>675</v>
      </c>
      <c r="D584" s="3">
        <v>29.6</v>
      </c>
    </row>
    <row r="585" spans="1:4" s="7" customFormat="1" hidden="1" x14ac:dyDescent="0.25">
      <c r="A585" s="31">
        <v>43433</v>
      </c>
      <c r="B585" s="17" t="s">
        <v>728</v>
      </c>
      <c r="C585" s="17" t="s">
        <v>675</v>
      </c>
      <c r="D585" s="32">
        <v>34.17</v>
      </c>
    </row>
    <row r="586" spans="1:4" hidden="1" x14ac:dyDescent="0.25">
      <c r="A586" s="5">
        <v>43447</v>
      </c>
      <c r="B586" s="9" t="s">
        <v>729</v>
      </c>
      <c r="C586" s="9" t="s">
        <v>730</v>
      </c>
      <c r="D586" s="3">
        <v>950</v>
      </c>
    </row>
    <row r="587" spans="1:4" hidden="1" x14ac:dyDescent="0.25">
      <c r="A587" s="5">
        <v>43448</v>
      </c>
      <c r="B587" s="9" t="s">
        <v>402</v>
      </c>
      <c r="C587" s="9" t="s">
        <v>731</v>
      </c>
      <c r="D587" s="3">
        <v>6.7</v>
      </c>
    </row>
    <row r="588" spans="1:4" hidden="1" x14ac:dyDescent="0.25">
      <c r="A588" s="5">
        <v>43453</v>
      </c>
      <c r="B588" s="9" t="s">
        <v>627</v>
      </c>
      <c r="C588" s="9" t="s">
        <v>722</v>
      </c>
      <c r="D588" s="3">
        <v>109.95</v>
      </c>
    </row>
    <row r="589" spans="1:4" hidden="1" x14ac:dyDescent="0.25">
      <c r="A589" s="5">
        <v>43472</v>
      </c>
      <c r="B589" s="9" t="s">
        <v>732</v>
      </c>
      <c r="C589" s="9" t="s">
        <v>733</v>
      </c>
      <c r="D589" s="3">
        <v>99.95</v>
      </c>
    </row>
    <row r="590" spans="1:4" hidden="1" x14ac:dyDescent="0.25">
      <c r="A590" s="5">
        <v>43443</v>
      </c>
      <c r="B590" s="9" t="s">
        <v>734</v>
      </c>
      <c r="C590" s="9" t="s">
        <v>735</v>
      </c>
      <c r="D590" s="3">
        <v>4.45</v>
      </c>
    </row>
    <row r="591" spans="1:4" hidden="1" x14ac:dyDescent="0.25">
      <c r="A591" s="5">
        <v>43444</v>
      </c>
      <c r="B591" s="9" t="s">
        <v>736</v>
      </c>
      <c r="C591" s="9" t="s">
        <v>737</v>
      </c>
      <c r="D591" s="3">
        <v>110.6</v>
      </c>
    </row>
    <row r="592" spans="1:4" hidden="1" x14ac:dyDescent="0.25">
      <c r="A592" s="5">
        <v>43445</v>
      </c>
      <c r="B592" s="9" t="s">
        <v>736</v>
      </c>
      <c r="C592" s="9" t="s">
        <v>738</v>
      </c>
      <c r="D592" s="3">
        <v>221.2</v>
      </c>
    </row>
    <row r="593" spans="1:4" hidden="1" x14ac:dyDescent="0.25">
      <c r="A593" s="5">
        <v>43454</v>
      </c>
      <c r="B593" s="9" t="s">
        <v>224</v>
      </c>
      <c r="C593" s="9" t="s">
        <v>717</v>
      </c>
      <c r="D593" s="3">
        <v>8.99</v>
      </c>
    </row>
    <row r="594" spans="1:4" s="7" customFormat="1" hidden="1" x14ac:dyDescent="0.25">
      <c r="A594" s="33">
        <v>43455</v>
      </c>
      <c r="B594" s="34" t="s">
        <v>475</v>
      </c>
      <c r="C594" s="34" t="s">
        <v>739</v>
      </c>
      <c r="D594" s="35">
        <v>126.14</v>
      </c>
    </row>
    <row r="595" spans="1:4" hidden="1" x14ac:dyDescent="0.25">
      <c r="A595" s="5">
        <v>43489</v>
      </c>
      <c r="B595" s="9" t="s">
        <v>125</v>
      </c>
      <c r="C595" s="9" t="s">
        <v>740</v>
      </c>
      <c r="D595" s="3">
        <v>-32</v>
      </c>
    </row>
    <row r="596" spans="1:4" hidden="1" x14ac:dyDescent="0.25">
      <c r="A596" s="5">
        <v>43483</v>
      </c>
      <c r="B596" s="9" t="s">
        <v>125</v>
      </c>
      <c r="C596" s="9" t="s">
        <v>741</v>
      </c>
      <c r="D596" s="3">
        <v>250.76</v>
      </c>
    </row>
    <row r="597" spans="1:4" hidden="1" x14ac:dyDescent="0.25">
      <c r="A597" s="5">
        <v>43484</v>
      </c>
      <c r="B597" s="9" t="s">
        <v>125</v>
      </c>
      <c r="C597" s="9" t="s">
        <v>742</v>
      </c>
      <c r="D597" s="3">
        <v>178.73</v>
      </c>
    </row>
    <row r="598" spans="1:4" hidden="1" x14ac:dyDescent="0.25">
      <c r="A598" s="5">
        <v>43484</v>
      </c>
      <c r="B598" s="9" t="s">
        <v>627</v>
      </c>
      <c r="C598" s="9" t="s">
        <v>722</v>
      </c>
      <c r="D598" s="3">
        <v>109.95</v>
      </c>
    </row>
    <row r="599" spans="1:4" hidden="1" x14ac:dyDescent="0.25">
      <c r="A599" s="5">
        <v>43490</v>
      </c>
      <c r="B599" s="9" t="s">
        <v>743</v>
      </c>
      <c r="C599" s="9" t="s">
        <v>744</v>
      </c>
      <c r="D599" s="3">
        <v>166.9</v>
      </c>
    </row>
    <row r="600" spans="1:4" hidden="1" x14ac:dyDescent="0.25">
      <c r="A600" s="5">
        <v>43493</v>
      </c>
      <c r="B600" s="9" t="s">
        <v>331</v>
      </c>
      <c r="C600" s="9" t="s">
        <v>745</v>
      </c>
      <c r="D600" s="3">
        <v>9.9600000000000009</v>
      </c>
    </row>
    <row r="601" spans="1:4" hidden="1" x14ac:dyDescent="0.25">
      <c r="A601" s="5">
        <v>43499</v>
      </c>
      <c r="B601" s="9" t="s">
        <v>746</v>
      </c>
      <c r="C601" s="9" t="s">
        <v>747</v>
      </c>
      <c r="D601" s="3">
        <v>261.64</v>
      </c>
    </row>
    <row r="602" spans="1:4" hidden="1" x14ac:dyDescent="0.25">
      <c r="A602" s="5">
        <v>43492</v>
      </c>
      <c r="B602" s="9" t="s">
        <v>674</v>
      </c>
      <c r="C602" s="9" t="s">
        <v>748</v>
      </c>
      <c r="D602" s="3">
        <v>-0.32</v>
      </c>
    </row>
    <row r="603" spans="1:4" hidden="1" x14ac:dyDescent="0.25">
      <c r="A603" s="5">
        <v>43474</v>
      </c>
      <c r="B603" s="9" t="s">
        <v>749</v>
      </c>
      <c r="C603" s="9" t="s">
        <v>750</v>
      </c>
      <c r="D603" s="3">
        <v>30.13</v>
      </c>
    </row>
    <row r="604" spans="1:4" hidden="1" x14ac:dyDescent="0.25">
      <c r="A604" s="5">
        <v>43479</v>
      </c>
      <c r="B604" s="9" t="s">
        <v>666</v>
      </c>
      <c r="C604" s="9" t="s">
        <v>718</v>
      </c>
      <c r="D604" s="3">
        <v>15.5</v>
      </c>
    </row>
    <row r="605" spans="1:4" hidden="1" x14ac:dyDescent="0.25">
      <c r="A605" s="5">
        <v>43482</v>
      </c>
      <c r="B605" s="9" t="s">
        <v>433</v>
      </c>
      <c r="C605" s="9" t="s">
        <v>751</v>
      </c>
      <c r="D605" s="3">
        <v>27.32</v>
      </c>
    </row>
    <row r="606" spans="1:4" hidden="1" x14ac:dyDescent="0.25">
      <c r="A606" s="5">
        <v>43486</v>
      </c>
      <c r="B606" s="9" t="s">
        <v>224</v>
      </c>
      <c r="C606" s="9" t="s">
        <v>717</v>
      </c>
      <c r="D606" s="3">
        <v>8.99</v>
      </c>
    </row>
    <row r="607" spans="1:4" hidden="1" x14ac:dyDescent="0.25">
      <c r="A607" s="5">
        <v>43489</v>
      </c>
      <c r="B607" s="9" t="s">
        <v>752</v>
      </c>
      <c r="C607" s="9" t="s">
        <v>753</v>
      </c>
      <c r="D607" s="3">
        <v>32.409999999999997</v>
      </c>
    </row>
    <row r="608" spans="1:4" hidden="1" x14ac:dyDescent="0.25">
      <c r="A608" s="5">
        <v>43494</v>
      </c>
      <c r="B608" s="9" t="s">
        <v>754</v>
      </c>
      <c r="C608" s="9" t="s">
        <v>755</v>
      </c>
      <c r="D608" s="3">
        <v>32.22</v>
      </c>
    </row>
    <row r="609" spans="1:4" hidden="1" x14ac:dyDescent="0.25">
      <c r="A609" s="5">
        <v>43497</v>
      </c>
      <c r="B609" s="9" t="s">
        <v>27</v>
      </c>
      <c r="C609" s="9" t="s">
        <v>756</v>
      </c>
      <c r="D609" s="3">
        <v>336</v>
      </c>
    </row>
    <row r="610" spans="1:4" hidden="1" x14ac:dyDescent="0.25">
      <c r="A610" s="5">
        <v>43500</v>
      </c>
      <c r="B610" s="9" t="s">
        <v>192</v>
      </c>
      <c r="C610" s="9" t="s">
        <v>757</v>
      </c>
      <c r="D610" s="3">
        <v>320</v>
      </c>
    </row>
    <row r="611" spans="1:4" s="7" customFormat="1" hidden="1" x14ac:dyDescent="0.25">
      <c r="A611" s="6">
        <v>43500</v>
      </c>
      <c r="B611" s="17" t="s">
        <v>666</v>
      </c>
      <c r="C611" s="17" t="s">
        <v>718</v>
      </c>
      <c r="D611" s="8">
        <v>20.5</v>
      </c>
    </row>
    <row r="612" spans="1:4" hidden="1" x14ac:dyDescent="0.25">
      <c r="A612" s="5">
        <v>43505</v>
      </c>
      <c r="B612" s="9" t="s">
        <v>278</v>
      </c>
      <c r="C612" s="9" t="s">
        <v>758</v>
      </c>
      <c r="D612" s="3">
        <v>1250</v>
      </c>
    </row>
    <row r="613" spans="1:4" hidden="1" x14ac:dyDescent="0.25">
      <c r="A613" s="5">
        <v>43514</v>
      </c>
      <c r="B613" s="9" t="s">
        <v>759</v>
      </c>
      <c r="C613" s="9" t="s">
        <v>760</v>
      </c>
      <c r="D613" s="3">
        <v>39.99</v>
      </c>
    </row>
    <row r="614" spans="1:4" hidden="1" x14ac:dyDescent="0.25">
      <c r="A614" s="5">
        <v>43515</v>
      </c>
      <c r="B614" s="9" t="s">
        <v>627</v>
      </c>
      <c r="C614" s="9" t="s">
        <v>722</v>
      </c>
      <c r="D614" s="3">
        <v>109.95</v>
      </c>
    </row>
    <row r="615" spans="1:4" hidden="1" x14ac:dyDescent="0.25">
      <c r="A615" s="5">
        <v>43519</v>
      </c>
      <c r="B615" s="9" t="s">
        <v>331</v>
      </c>
      <c r="C615" s="9" t="s">
        <v>761</v>
      </c>
      <c r="D615" s="3">
        <v>39.380000000000003</v>
      </c>
    </row>
    <row r="616" spans="1:4" hidden="1" x14ac:dyDescent="0.25">
      <c r="A616" s="5">
        <v>43521</v>
      </c>
      <c r="B616" s="9" t="s">
        <v>44</v>
      </c>
      <c r="C616" s="9" t="s">
        <v>762</v>
      </c>
      <c r="D616" s="3">
        <v>144.97999999999999</v>
      </c>
    </row>
    <row r="617" spans="1:4" hidden="1" x14ac:dyDescent="0.25">
      <c r="A617" s="5">
        <v>43523</v>
      </c>
      <c r="B617" s="9" t="s">
        <v>660</v>
      </c>
      <c r="C617" s="9" t="s">
        <v>763</v>
      </c>
      <c r="D617" s="3">
        <v>173</v>
      </c>
    </row>
    <row r="618" spans="1:4" hidden="1" x14ac:dyDescent="0.25">
      <c r="A618" s="5">
        <v>43524</v>
      </c>
      <c r="B618" s="9" t="s">
        <v>764</v>
      </c>
      <c r="C618" s="9" t="s">
        <v>765</v>
      </c>
      <c r="D618" s="3">
        <v>1135.92</v>
      </c>
    </row>
    <row r="619" spans="1:4" hidden="1" x14ac:dyDescent="0.25">
      <c r="A619" s="5">
        <v>43524</v>
      </c>
      <c r="B619" s="9" t="s">
        <v>331</v>
      </c>
      <c r="C619" s="9" t="s">
        <v>766</v>
      </c>
      <c r="D619" s="3">
        <v>22.43</v>
      </c>
    </row>
    <row r="620" spans="1:4" hidden="1" x14ac:dyDescent="0.25">
      <c r="A620" s="5">
        <v>43525</v>
      </c>
      <c r="B620" s="9" t="s">
        <v>331</v>
      </c>
      <c r="C620" s="9" t="s">
        <v>767</v>
      </c>
      <c r="D620" s="3">
        <v>26.85</v>
      </c>
    </row>
    <row r="621" spans="1:4" hidden="1" x14ac:dyDescent="0.25">
      <c r="A621" s="5">
        <v>43529</v>
      </c>
      <c r="B621" s="9" t="s">
        <v>768</v>
      </c>
      <c r="C621" s="9" t="s">
        <v>769</v>
      </c>
      <c r="D621" s="3">
        <v>169</v>
      </c>
    </row>
    <row r="622" spans="1:4" hidden="1" x14ac:dyDescent="0.25">
      <c r="A622" s="5">
        <v>43502</v>
      </c>
      <c r="B622" s="9" t="s">
        <v>770</v>
      </c>
      <c r="C622" s="9" t="s">
        <v>771</v>
      </c>
      <c r="D622" s="3">
        <v>32.909999999999997</v>
      </c>
    </row>
    <row r="623" spans="1:4" hidden="1" x14ac:dyDescent="0.25">
      <c r="A623" s="5">
        <v>43521</v>
      </c>
      <c r="B623" s="9" t="s">
        <v>770</v>
      </c>
      <c r="C623" s="9" t="s">
        <v>772</v>
      </c>
      <c r="D623" s="3">
        <v>35.11</v>
      </c>
    </row>
    <row r="624" spans="1:4" hidden="1" x14ac:dyDescent="0.25">
      <c r="A624" s="5">
        <v>43516</v>
      </c>
      <c r="B624" s="9" t="s">
        <v>224</v>
      </c>
      <c r="C624" s="9" t="s">
        <v>717</v>
      </c>
      <c r="D624" s="3">
        <v>8.99</v>
      </c>
    </row>
    <row r="625" spans="1:4" hidden="1" x14ac:dyDescent="0.25">
      <c r="A625" s="5">
        <v>43520</v>
      </c>
      <c r="B625" s="9" t="s">
        <v>764</v>
      </c>
      <c r="C625" s="9" t="s">
        <v>773</v>
      </c>
      <c r="D625" s="3">
        <v>149.72999999999999</v>
      </c>
    </row>
    <row r="626" spans="1:4" hidden="1" x14ac:dyDescent="0.25">
      <c r="A626" s="5">
        <v>43520</v>
      </c>
      <c r="B626" s="9" t="s">
        <v>764</v>
      </c>
      <c r="C626" s="9" t="s">
        <v>774</v>
      </c>
      <c r="D626" s="3">
        <v>21.02</v>
      </c>
    </row>
    <row r="627" spans="1:4" hidden="1" x14ac:dyDescent="0.25">
      <c r="A627" s="5">
        <v>43521</v>
      </c>
      <c r="B627" s="9" t="s">
        <v>666</v>
      </c>
      <c r="C627" s="9" t="s">
        <v>718</v>
      </c>
      <c r="D627" s="3">
        <v>20.5</v>
      </c>
    </row>
    <row r="628" spans="1:4" s="7" customFormat="1" hidden="1" x14ac:dyDescent="0.25">
      <c r="A628" s="6">
        <v>43528</v>
      </c>
      <c r="B628" s="17" t="s">
        <v>666</v>
      </c>
      <c r="C628" s="17" t="s">
        <v>718</v>
      </c>
      <c r="D628" s="8">
        <v>20</v>
      </c>
    </row>
    <row r="629" spans="1:4" hidden="1" x14ac:dyDescent="0.25">
      <c r="A629" s="5">
        <v>43538</v>
      </c>
      <c r="B629" s="9" t="s">
        <v>764</v>
      </c>
      <c r="C629" s="9" t="s">
        <v>775</v>
      </c>
      <c r="D629" s="3">
        <v>519.52</v>
      </c>
    </row>
    <row r="630" spans="1:4" hidden="1" x14ac:dyDescent="0.25">
      <c r="A630" s="5">
        <v>43543</v>
      </c>
      <c r="B630" s="9" t="s">
        <v>627</v>
      </c>
      <c r="C630" s="9" t="s">
        <v>722</v>
      </c>
      <c r="D630" s="3">
        <v>109.95</v>
      </c>
    </row>
    <row r="631" spans="1:4" hidden="1" x14ac:dyDescent="0.25">
      <c r="A631" s="5">
        <v>43553</v>
      </c>
      <c r="B631" s="9" t="s">
        <v>776</v>
      </c>
      <c r="C631" s="9" t="s">
        <v>777</v>
      </c>
      <c r="D631" s="3">
        <v>97.76</v>
      </c>
    </row>
    <row r="632" spans="1:4" hidden="1" x14ac:dyDescent="0.25">
      <c r="A632" s="5">
        <v>43536</v>
      </c>
      <c r="B632" s="9" t="s">
        <v>728</v>
      </c>
      <c r="C632" s="9" t="s">
        <v>778</v>
      </c>
      <c r="D632" s="3">
        <v>35.369999999999997</v>
      </c>
    </row>
    <row r="633" spans="1:4" hidden="1" x14ac:dyDescent="0.25">
      <c r="A633" s="5">
        <v>43538</v>
      </c>
      <c r="B633" s="9" t="s">
        <v>779</v>
      </c>
      <c r="C633" s="9" t="s">
        <v>778</v>
      </c>
      <c r="D633" s="3">
        <v>34.06</v>
      </c>
    </row>
    <row r="634" spans="1:4" hidden="1" x14ac:dyDescent="0.25">
      <c r="A634" s="5">
        <v>43541</v>
      </c>
      <c r="B634" s="9" t="s">
        <v>780</v>
      </c>
      <c r="C634" s="9" t="s">
        <v>781</v>
      </c>
      <c r="D634" s="3">
        <v>128.03</v>
      </c>
    </row>
    <row r="635" spans="1:4" hidden="1" x14ac:dyDescent="0.25">
      <c r="A635" s="5">
        <v>43542</v>
      </c>
      <c r="B635" s="9" t="s">
        <v>782</v>
      </c>
      <c r="C635" s="9" t="s">
        <v>718</v>
      </c>
      <c r="D635" s="3">
        <v>21.27</v>
      </c>
    </row>
    <row r="636" spans="1:4" hidden="1" x14ac:dyDescent="0.25">
      <c r="A636" s="5">
        <v>43543</v>
      </c>
      <c r="B636" s="9" t="s">
        <v>783</v>
      </c>
      <c r="C636" s="9" t="s">
        <v>784</v>
      </c>
      <c r="D636" s="3">
        <v>37.909999999999997</v>
      </c>
    </row>
    <row r="637" spans="1:4" hidden="1" x14ac:dyDescent="0.25">
      <c r="A637" s="5">
        <v>43544</v>
      </c>
      <c r="B637" s="9" t="s">
        <v>224</v>
      </c>
      <c r="C637" s="9" t="s">
        <v>717</v>
      </c>
      <c r="D637" s="3">
        <v>8.99</v>
      </c>
    </row>
    <row r="638" spans="1:4" hidden="1" x14ac:dyDescent="0.25">
      <c r="A638" s="5">
        <v>43552</v>
      </c>
      <c r="B638" s="9" t="s">
        <v>779</v>
      </c>
      <c r="C638" s="9" t="s">
        <v>785</v>
      </c>
      <c r="D638" s="3">
        <v>33.950000000000003</v>
      </c>
    </row>
    <row r="639" spans="1:4" hidden="1" x14ac:dyDescent="0.25">
      <c r="A639" s="5">
        <v>43562</v>
      </c>
      <c r="B639" s="9" t="s">
        <v>504</v>
      </c>
      <c r="C639" s="9" t="s">
        <v>787</v>
      </c>
      <c r="D639" s="3">
        <v>5.37</v>
      </c>
    </row>
    <row r="640" spans="1:4" s="7" customFormat="1" hidden="1" x14ac:dyDescent="0.25">
      <c r="A640" s="6">
        <v>43563</v>
      </c>
      <c r="B640" s="17" t="s">
        <v>786</v>
      </c>
      <c r="C640" s="17" t="s">
        <v>788</v>
      </c>
      <c r="D640" s="8">
        <v>77.69</v>
      </c>
    </row>
    <row r="641" spans="1:4" hidden="1" x14ac:dyDescent="0.25">
      <c r="A641" s="5">
        <v>43564</v>
      </c>
      <c r="B641" s="9" t="s">
        <v>639</v>
      </c>
      <c r="C641" s="9" t="s">
        <v>790</v>
      </c>
      <c r="D641" s="3">
        <v>48.95</v>
      </c>
    </row>
    <row r="642" spans="1:4" hidden="1" x14ac:dyDescent="0.25">
      <c r="A642" s="5">
        <v>43581</v>
      </c>
      <c r="B642" s="9" t="s">
        <v>789</v>
      </c>
      <c r="C642" s="9" t="s">
        <v>791</v>
      </c>
      <c r="D642" s="3">
        <v>0</v>
      </c>
    </row>
    <row r="643" spans="1:4" hidden="1" x14ac:dyDescent="0.25">
      <c r="A643" s="5">
        <v>43585</v>
      </c>
      <c r="B643" s="9" t="s">
        <v>792</v>
      </c>
      <c r="C643" s="9" t="s">
        <v>793</v>
      </c>
      <c r="D643" s="3">
        <v>0</v>
      </c>
    </row>
    <row r="644" spans="1:4" hidden="1" x14ac:dyDescent="0.25">
      <c r="A644" s="5">
        <v>43571</v>
      </c>
      <c r="B644" s="9" t="s">
        <v>794</v>
      </c>
      <c r="C644" s="9" t="s">
        <v>795</v>
      </c>
      <c r="D644" s="3">
        <v>50</v>
      </c>
    </row>
    <row r="645" spans="1:4" hidden="1" x14ac:dyDescent="0.25">
      <c r="A645" s="5">
        <v>43571</v>
      </c>
      <c r="B645" s="9" t="s">
        <v>796</v>
      </c>
      <c r="C645" s="9" t="s">
        <v>797</v>
      </c>
      <c r="D645" s="3">
        <v>345</v>
      </c>
    </row>
    <row r="646" spans="1:4" hidden="1" x14ac:dyDescent="0.25">
      <c r="A646" s="5">
        <v>43574</v>
      </c>
      <c r="B646" s="9" t="s">
        <v>627</v>
      </c>
      <c r="C646" s="9" t="s">
        <v>722</v>
      </c>
      <c r="D646" s="3">
        <v>109.95</v>
      </c>
    </row>
    <row r="647" spans="1:4" hidden="1" x14ac:dyDescent="0.25">
      <c r="A647" s="5">
        <v>43579</v>
      </c>
      <c r="B647" s="9" t="s">
        <v>798</v>
      </c>
      <c r="C647" s="9" t="s">
        <v>799</v>
      </c>
      <c r="D647" s="3">
        <v>2215.65</v>
      </c>
    </row>
    <row r="648" spans="1:4" hidden="1" x14ac:dyDescent="0.25">
      <c r="A648" s="5">
        <v>43593</v>
      </c>
      <c r="B648" s="9" t="s">
        <v>798</v>
      </c>
      <c r="C648" s="9" t="s">
        <v>800</v>
      </c>
      <c r="D648" s="3">
        <v>1772.52</v>
      </c>
    </row>
    <row r="649" spans="1:4" hidden="1" x14ac:dyDescent="0.25">
      <c r="A649" s="5">
        <v>43580</v>
      </c>
      <c r="B649" s="9" t="s">
        <v>801</v>
      </c>
      <c r="C649" s="9" t="s">
        <v>802</v>
      </c>
      <c r="D649" s="3">
        <v>45.5</v>
      </c>
    </row>
    <row r="650" spans="1:4" hidden="1" x14ac:dyDescent="0.25">
      <c r="A650" s="5">
        <v>43588</v>
      </c>
      <c r="B650" s="9" t="s">
        <v>803</v>
      </c>
      <c r="C650" s="9" t="s">
        <v>804</v>
      </c>
      <c r="D650" s="3">
        <v>65.45</v>
      </c>
    </row>
    <row r="651" spans="1:4" hidden="1" x14ac:dyDescent="0.25">
      <c r="A651" s="5">
        <v>43564</v>
      </c>
      <c r="B651" s="9" t="s">
        <v>805</v>
      </c>
      <c r="C651" s="9" t="s">
        <v>806</v>
      </c>
      <c r="D651" s="3">
        <v>800.58</v>
      </c>
    </row>
    <row r="652" spans="1:4" hidden="1" x14ac:dyDescent="0.25">
      <c r="A652" s="5">
        <v>43576</v>
      </c>
      <c r="B652" s="9" t="s">
        <v>224</v>
      </c>
      <c r="C652" s="9" t="s">
        <v>717</v>
      </c>
      <c r="D652" s="3">
        <v>8.99</v>
      </c>
    </row>
    <row r="653" spans="1:4" hidden="1" x14ac:dyDescent="0.25">
      <c r="A653" s="5">
        <v>43577</v>
      </c>
      <c r="B653" s="9" t="s">
        <v>666</v>
      </c>
      <c r="C653" s="9" t="s">
        <v>718</v>
      </c>
      <c r="D653" s="3">
        <v>21</v>
      </c>
    </row>
    <row r="654" spans="1:4" hidden="1" x14ac:dyDescent="0.25">
      <c r="A654" s="5">
        <v>43577</v>
      </c>
      <c r="B654" s="9" t="s">
        <v>808</v>
      </c>
      <c r="C654" s="9" t="s">
        <v>809</v>
      </c>
      <c r="D654" s="3">
        <v>165.33</v>
      </c>
    </row>
    <row r="655" spans="1:4" hidden="1" x14ac:dyDescent="0.25">
      <c r="A655" s="5">
        <v>43584</v>
      </c>
      <c r="B655" t="s">
        <v>666</v>
      </c>
      <c r="C655" t="s">
        <v>807</v>
      </c>
      <c r="D655" s="3">
        <v>21</v>
      </c>
    </row>
    <row r="656" spans="1:4" s="7" customFormat="1" hidden="1" x14ac:dyDescent="0.25">
      <c r="A656" s="6">
        <v>43584</v>
      </c>
      <c r="B656" s="7" t="s">
        <v>810</v>
      </c>
      <c r="C656" s="7" t="s">
        <v>811</v>
      </c>
      <c r="D656" s="8">
        <v>124.83</v>
      </c>
    </row>
    <row r="657" spans="1:4" hidden="1" x14ac:dyDescent="0.25">
      <c r="A657" s="5">
        <v>43604</v>
      </c>
      <c r="B657" s="9" t="s">
        <v>627</v>
      </c>
      <c r="C657" s="9" t="s">
        <v>722</v>
      </c>
      <c r="D657" s="3">
        <v>109.95</v>
      </c>
    </row>
    <row r="658" spans="1:4" hidden="1" x14ac:dyDescent="0.25">
      <c r="A658" s="5">
        <v>43620</v>
      </c>
      <c r="B658" s="9" t="s">
        <v>812</v>
      </c>
      <c r="C658" s="9" t="s">
        <v>813</v>
      </c>
      <c r="D658" s="3">
        <v>5355</v>
      </c>
    </row>
    <row r="659" spans="1:4" hidden="1" x14ac:dyDescent="0.25">
      <c r="A659" s="5">
        <v>43623</v>
      </c>
      <c r="B659" s="9" t="s">
        <v>814</v>
      </c>
      <c r="C659" s="9" t="s">
        <v>815</v>
      </c>
      <c r="D659" s="3">
        <v>10.93</v>
      </c>
    </row>
    <row r="660" spans="1:4" s="7" customFormat="1" hidden="1" x14ac:dyDescent="0.25">
      <c r="A660" s="6">
        <v>43605</v>
      </c>
      <c r="B660" s="17" t="s">
        <v>224</v>
      </c>
      <c r="C660" s="17" t="s">
        <v>717</v>
      </c>
      <c r="D660" s="8">
        <v>8.99</v>
      </c>
    </row>
    <row r="661" spans="1:4" hidden="1" x14ac:dyDescent="0.25">
      <c r="A661" s="5">
        <v>43638</v>
      </c>
      <c r="B661" s="9" t="s">
        <v>627</v>
      </c>
      <c r="C661" s="9" t="s">
        <v>722</v>
      </c>
      <c r="D661" s="3">
        <v>109.95</v>
      </c>
    </row>
    <row r="662" spans="1:4" hidden="1" x14ac:dyDescent="0.25">
      <c r="A662" s="5">
        <v>43636</v>
      </c>
      <c r="B662" s="9" t="s">
        <v>224</v>
      </c>
      <c r="C662" s="9" t="s">
        <v>816</v>
      </c>
      <c r="D662" s="3">
        <v>8.99</v>
      </c>
    </row>
    <row r="663" spans="1:4" s="7" customFormat="1" hidden="1" x14ac:dyDescent="0.25">
      <c r="A663" s="6">
        <v>43655</v>
      </c>
      <c r="B663" s="17" t="s">
        <v>817</v>
      </c>
      <c r="C663" s="17" t="s">
        <v>818</v>
      </c>
      <c r="D663" s="8">
        <v>57.45</v>
      </c>
    </row>
    <row r="664" spans="1:4" hidden="1" x14ac:dyDescent="0.25">
      <c r="A664" s="5">
        <v>43672</v>
      </c>
      <c r="B664" s="9" t="s">
        <v>489</v>
      </c>
      <c r="C664" s="9" t="s">
        <v>819</v>
      </c>
      <c r="D664" s="3">
        <v>40.1</v>
      </c>
    </row>
    <row r="665" spans="1:4" hidden="1" x14ac:dyDescent="0.25">
      <c r="A665" s="5">
        <v>43669</v>
      </c>
      <c r="B665" s="9" t="s">
        <v>798</v>
      </c>
      <c r="C665" s="9" t="s">
        <v>834</v>
      </c>
      <c r="D665" s="3">
        <v>-64.34</v>
      </c>
    </row>
    <row r="666" spans="1:4" hidden="1" x14ac:dyDescent="0.25">
      <c r="A666" s="5">
        <v>43653</v>
      </c>
      <c r="B666" s="9" t="s">
        <v>820</v>
      </c>
      <c r="C666" s="9" t="s">
        <v>837</v>
      </c>
      <c r="D666" s="3">
        <v>994.4</v>
      </c>
    </row>
    <row r="667" spans="1:4" hidden="1" x14ac:dyDescent="0.25">
      <c r="A667" s="5">
        <v>43655</v>
      </c>
      <c r="B667" s="9" t="s">
        <v>821</v>
      </c>
      <c r="C667" t="s">
        <v>822</v>
      </c>
      <c r="D667" s="3">
        <v>340</v>
      </c>
    </row>
    <row r="668" spans="1:4" hidden="1" x14ac:dyDescent="0.25">
      <c r="A668" s="5">
        <v>43657</v>
      </c>
      <c r="B668" s="9" t="s">
        <v>254</v>
      </c>
      <c r="C668" t="s">
        <v>823</v>
      </c>
      <c r="D668" s="3">
        <v>130</v>
      </c>
    </row>
    <row r="669" spans="1:4" hidden="1" x14ac:dyDescent="0.25">
      <c r="A669" s="5">
        <v>43659</v>
      </c>
      <c r="B669" s="9" t="s">
        <v>798</v>
      </c>
      <c r="C669" t="s">
        <v>835</v>
      </c>
      <c r="D669" s="3">
        <v>666.4</v>
      </c>
    </row>
    <row r="670" spans="1:4" hidden="1" x14ac:dyDescent="0.25">
      <c r="A670" s="5">
        <v>43659</v>
      </c>
      <c r="B670" s="9" t="s">
        <v>798</v>
      </c>
      <c r="C670" t="s">
        <v>835</v>
      </c>
      <c r="D670" s="3">
        <v>730.74</v>
      </c>
    </row>
    <row r="671" spans="1:4" hidden="1" x14ac:dyDescent="0.25">
      <c r="A671" s="5">
        <v>43662</v>
      </c>
      <c r="B671" s="9" t="s">
        <v>824</v>
      </c>
      <c r="C671" t="s">
        <v>825</v>
      </c>
      <c r="D671" s="3">
        <v>239.8</v>
      </c>
    </row>
    <row r="672" spans="1:4" hidden="1" x14ac:dyDescent="0.25">
      <c r="A672" s="5">
        <v>43665</v>
      </c>
      <c r="B672" s="9" t="s">
        <v>627</v>
      </c>
      <c r="C672" t="s">
        <v>722</v>
      </c>
      <c r="D672" s="3">
        <v>109.95</v>
      </c>
    </row>
    <row r="673" spans="1:4" hidden="1" x14ac:dyDescent="0.25">
      <c r="A673" s="5">
        <v>43670</v>
      </c>
      <c r="B673" s="9" t="s">
        <v>798</v>
      </c>
      <c r="C673" t="s">
        <v>836</v>
      </c>
      <c r="D673" s="3">
        <v>64.34</v>
      </c>
    </row>
    <row r="674" spans="1:4" hidden="1" x14ac:dyDescent="0.25">
      <c r="A674" s="5">
        <v>43676</v>
      </c>
      <c r="B674" s="9" t="s">
        <v>826</v>
      </c>
      <c r="C674" t="s">
        <v>827</v>
      </c>
      <c r="D674" s="3">
        <v>180</v>
      </c>
    </row>
    <row r="675" spans="1:4" hidden="1" x14ac:dyDescent="0.25">
      <c r="A675" s="5">
        <v>43677</v>
      </c>
      <c r="B675" s="9" t="s">
        <v>828</v>
      </c>
      <c r="C675" t="s">
        <v>829</v>
      </c>
      <c r="D675" s="3">
        <v>10</v>
      </c>
    </row>
    <row r="676" spans="1:4" hidden="1" x14ac:dyDescent="0.25">
      <c r="A676" s="5">
        <v>43678</v>
      </c>
      <c r="B676" s="9" t="s">
        <v>828</v>
      </c>
      <c r="C676" t="s">
        <v>830</v>
      </c>
      <c r="D676" s="3">
        <v>10</v>
      </c>
    </row>
    <row r="677" spans="1:4" hidden="1" x14ac:dyDescent="0.25">
      <c r="A677" s="5">
        <v>43679</v>
      </c>
      <c r="B677" s="9" t="s">
        <v>831</v>
      </c>
      <c r="C677" t="s">
        <v>832</v>
      </c>
      <c r="D677" s="3">
        <v>2.57</v>
      </c>
    </row>
    <row r="678" spans="1:4" s="7" customFormat="1" hidden="1" x14ac:dyDescent="0.25">
      <c r="A678" s="6">
        <v>43683</v>
      </c>
      <c r="B678" s="17" t="s">
        <v>660</v>
      </c>
      <c r="C678" s="7" t="s">
        <v>833</v>
      </c>
      <c r="D678" s="8">
        <v>40.98</v>
      </c>
    </row>
    <row r="679" spans="1:4" hidden="1" x14ac:dyDescent="0.25">
      <c r="A679" s="5">
        <v>43698</v>
      </c>
      <c r="B679" s="9" t="s">
        <v>820</v>
      </c>
      <c r="C679" s="9" t="s">
        <v>838</v>
      </c>
      <c r="D679" s="3">
        <v>-52.9</v>
      </c>
    </row>
    <row r="680" spans="1:4" hidden="1" x14ac:dyDescent="0.25">
      <c r="A680" s="5">
        <v>43686</v>
      </c>
      <c r="B680" s="9" t="s">
        <v>839</v>
      </c>
      <c r="C680" s="9" t="s">
        <v>840</v>
      </c>
      <c r="D680" s="3">
        <v>271.95</v>
      </c>
    </row>
    <row r="681" spans="1:4" hidden="1" x14ac:dyDescent="0.25">
      <c r="A681" s="5">
        <v>43686</v>
      </c>
      <c r="B681" s="9" t="s">
        <v>841</v>
      </c>
      <c r="C681" s="9" t="s">
        <v>842</v>
      </c>
      <c r="D681" s="3">
        <v>82.5</v>
      </c>
    </row>
    <row r="682" spans="1:4" hidden="1" x14ac:dyDescent="0.25">
      <c r="A682" s="5">
        <v>43686</v>
      </c>
      <c r="B682" s="9" t="s">
        <v>331</v>
      </c>
      <c r="C682" s="9" t="s">
        <v>843</v>
      </c>
      <c r="D682" s="3">
        <v>33.979999999999997</v>
      </c>
    </row>
    <row r="683" spans="1:4" hidden="1" x14ac:dyDescent="0.25">
      <c r="A683" s="5">
        <v>43686</v>
      </c>
      <c r="B683" s="9" t="s">
        <v>844</v>
      </c>
      <c r="C683" s="9" t="s">
        <v>845</v>
      </c>
      <c r="D683" s="3">
        <v>25</v>
      </c>
    </row>
    <row r="684" spans="1:4" hidden="1" x14ac:dyDescent="0.25">
      <c r="A684" s="5">
        <v>43690</v>
      </c>
      <c r="B684" s="9" t="s">
        <v>846</v>
      </c>
      <c r="C684" s="9" t="s">
        <v>847</v>
      </c>
      <c r="D684" s="3">
        <v>10</v>
      </c>
    </row>
    <row r="685" spans="1:4" hidden="1" x14ac:dyDescent="0.25">
      <c r="A685" s="5">
        <v>43691</v>
      </c>
      <c r="B685" s="9" t="s">
        <v>331</v>
      </c>
      <c r="C685" s="9" t="s">
        <v>848</v>
      </c>
      <c r="D685" s="3">
        <v>63.55</v>
      </c>
    </row>
    <row r="686" spans="1:4" hidden="1" x14ac:dyDescent="0.25">
      <c r="A686" s="5">
        <v>43691</v>
      </c>
      <c r="B686" s="9" t="s">
        <v>849</v>
      </c>
      <c r="C686" s="9" t="s">
        <v>850</v>
      </c>
      <c r="D686" s="3">
        <v>83.25</v>
      </c>
    </row>
    <row r="687" spans="1:4" hidden="1" x14ac:dyDescent="0.25">
      <c r="A687" s="5">
        <v>43696</v>
      </c>
      <c r="B687" s="9" t="s">
        <v>627</v>
      </c>
      <c r="C687" s="9" t="s">
        <v>722</v>
      </c>
      <c r="D687" s="3">
        <v>109.95</v>
      </c>
    </row>
    <row r="688" spans="1:4" hidden="1" x14ac:dyDescent="0.25">
      <c r="A688" s="5">
        <v>43699</v>
      </c>
      <c r="B688" s="9" t="s">
        <v>846</v>
      </c>
      <c r="C688" s="9" t="s">
        <v>847</v>
      </c>
      <c r="D688" s="3">
        <v>10</v>
      </c>
    </row>
    <row r="689" spans="1:4" hidden="1" x14ac:dyDescent="0.25">
      <c r="A689" s="5">
        <v>43703</v>
      </c>
      <c r="B689" s="9" t="s">
        <v>846</v>
      </c>
      <c r="C689" s="9" t="s">
        <v>851</v>
      </c>
      <c r="D689" s="3">
        <v>20</v>
      </c>
    </row>
    <row r="690" spans="1:4" hidden="1" x14ac:dyDescent="0.25">
      <c r="A690" s="5">
        <v>43704</v>
      </c>
      <c r="B690" s="9" t="s">
        <v>846</v>
      </c>
      <c r="C690" s="9" t="s">
        <v>851</v>
      </c>
      <c r="D690" s="3">
        <v>170</v>
      </c>
    </row>
    <row r="691" spans="1:4" hidden="1" x14ac:dyDescent="0.25">
      <c r="A691" s="5">
        <v>43704</v>
      </c>
      <c r="B691" s="9" t="s">
        <v>331</v>
      </c>
      <c r="C691" s="9" t="s">
        <v>852</v>
      </c>
      <c r="D691" s="3">
        <v>25.89</v>
      </c>
    </row>
    <row r="692" spans="1:4" hidden="1" x14ac:dyDescent="0.25">
      <c r="A692" s="5">
        <v>43706</v>
      </c>
      <c r="B692" s="9" t="s">
        <v>853</v>
      </c>
      <c r="C692" s="9" t="s">
        <v>854</v>
      </c>
      <c r="D692" s="3">
        <v>96.24</v>
      </c>
    </row>
    <row r="693" spans="1:4" hidden="1" x14ac:dyDescent="0.25">
      <c r="A693" s="5">
        <v>43707</v>
      </c>
      <c r="B693" s="9" t="s">
        <v>846</v>
      </c>
      <c r="C693" s="9" t="s">
        <v>851</v>
      </c>
      <c r="D693" s="3">
        <v>10</v>
      </c>
    </row>
    <row r="694" spans="1:4" hidden="1" x14ac:dyDescent="0.25">
      <c r="A694" s="5">
        <v>43711</v>
      </c>
      <c r="B694" s="9" t="s">
        <v>846</v>
      </c>
      <c r="C694" s="9" t="s">
        <v>851</v>
      </c>
      <c r="D694" s="3">
        <v>10</v>
      </c>
    </row>
    <row r="695" spans="1:4" hidden="1" x14ac:dyDescent="0.25">
      <c r="A695" s="5">
        <v>43712</v>
      </c>
      <c r="B695" s="9" t="s">
        <v>846</v>
      </c>
      <c r="C695" s="9" t="s">
        <v>851</v>
      </c>
      <c r="D695" s="3">
        <v>20</v>
      </c>
    </row>
    <row r="696" spans="1:4" hidden="1" x14ac:dyDescent="0.25">
      <c r="A696" s="5">
        <v>43713</v>
      </c>
      <c r="B696" s="9" t="s">
        <v>846</v>
      </c>
      <c r="C696" s="9" t="s">
        <v>851</v>
      </c>
      <c r="D696" s="3">
        <v>10</v>
      </c>
    </row>
    <row r="697" spans="1:4" hidden="1" x14ac:dyDescent="0.25">
      <c r="A697" s="5">
        <v>43709</v>
      </c>
      <c r="B697" s="9" t="s">
        <v>831</v>
      </c>
      <c r="C697" s="9" t="s">
        <v>832</v>
      </c>
      <c r="D697" s="3">
        <v>36.29</v>
      </c>
    </row>
    <row r="698" spans="1:4" s="7" customFormat="1" hidden="1" x14ac:dyDescent="0.25">
      <c r="A698" s="6">
        <v>43714</v>
      </c>
      <c r="B698" s="17" t="s">
        <v>855</v>
      </c>
      <c r="C698" s="17" t="s">
        <v>856</v>
      </c>
      <c r="D698" s="8">
        <v>259.98</v>
      </c>
    </row>
    <row r="699" spans="1:4" hidden="1" x14ac:dyDescent="0.25">
      <c r="A699" s="5">
        <v>43720</v>
      </c>
      <c r="B699" s="9" t="s">
        <v>857</v>
      </c>
      <c r="C699" s="9" t="s">
        <v>858</v>
      </c>
      <c r="D699" s="3">
        <v>31.6</v>
      </c>
    </row>
    <row r="700" spans="1:4" hidden="1" x14ac:dyDescent="0.25">
      <c r="A700" s="5">
        <v>43721</v>
      </c>
      <c r="B700" s="9" t="s">
        <v>859</v>
      </c>
      <c r="C700" s="9" t="s">
        <v>860</v>
      </c>
      <c r="D700" s="3">
        <v>253.83</v>
      </c>
    </row>
    <row r="701" spans="1:4" hidden="1" x14ac:dyDescent="0.25">
      <c r="A701" s="5">
        <v>43719</v>
      </c>
      <c r="B701" s="9" t="s">
        <v>846</v>
      </c>
      <c r="C701" s="9" t="s">
        <v>851</v>
      </c>
      <c r="D701" s="3">
        <v>10</v>
      </c>
    </row>
    <row r="702" spans="1:4" hidden="1" x14ac:dyDescent="0.25">
      <c r="A702" s="5">
        <v>43721</v>
      </c>
      <c r="B702" s="9" t="s">
        <v>846</v>
      </c>
      <c r="C702" s="9" t="s">
        <v>851</v>
      </c>
      <c r="D702" s="3">
        <v>10</v>
      </c>
    </row>
    <row r="703" spans="1:4" hidden="1" x14ac:dyDescent="0.25">
      <c r="A703" s="5">
        <v>43726</v>
      </c>
      <c r="B703" s="9" t="s">
        <v>861</v>
      </c>
      <c r="C703" s="9" t="s">
        <v>862</v>
      </c>
      <c r="D703" s="3">
        <v>186.26</v>
      </c>
    </row>
    <row r="704" spans="1:4" hidden="1" x14ac:dyDescent="0.25">
      <c r="A704" s="5">
        <v>43727</v>
      </c>
      <c r="B704" s="9" t="s">
        <v>627</v>
      </c>
      <c r="C704" s="9" t="s">
        <v>722</v>
      </c>
      <c r="D704" s="3">
        <v>109.95</v>
      </c>
    </row>
    <row r="705" spans="1:4" hidden="1" x14ac:dyDescent="0.25">
      <c r="A705" s="5">
        <v>43733</v>
      </c>
      <c r="B705" s="9" t="s">
        <v>846</v>
      </c>
      <c r="C705" s="9" t="s">
        <v>851</v>
      </c>
      <c r="D705" s="3">
        <v>50</v>
      </c>
    </row>
    <row r="706" spans="1:4" hidden="1" x14ac:dyDescent="0.25">
      <c r="A706" s="5">
        <v>43734</v>
      </c>
      <c r="B706" s="9" t="s">
        <v>846</v>
      </c>
      <c r="C706" s="9" t="s">
        <v>851</v>
      </c>
      <c r="D706" s="3">
        <v>20</v>
      </c>
    </row>
    <row r="707" spans="1:4" hidden="1" x14ac:dyDescent="0.25">
      <c r="A707" s="5">
        <v>43736</v>
      </c>
      <c r="B707" s="9" t="s">
        <v>306</v>
      </c>
      <c r="C707" s="9" t="s">
        <v>863</v>
      </c>
      <c r="D707" s="3">
        <v>130</v>
      </c>
    </row>
    <row r="708" spans="1:4" hidden="1" x14ac:dyDescent="0.25">
      <c r="A708" s="5">
        <v>43739</v>
      </c>
      <c r="B708" s="9" t="s">
        <v>864</v>
      </c>
      <c r="C708" s="9" t="s">
        <v>865</v>
      </c>
      <c r="D708" s="3">
        <v>27.34</v>
      </c>
    </row>
    <row r="709" spans="1:4" s="7" customFormat="1" hidden="1" x14ac:dyDescent="0.25">
      <c r="A709" s="6">
        <v>43740</v>
      </c>
      <c r="B709" s="17" t="s">
        <v>831</v>
      </c>
      <c r="C709" s="17" t="s">
        <v>832</v>
      </c>
      <c r="D709" s="8">
        <v>24.5</v>
      </c>
    </row>
    <row r="710" spans="1:4" hidden="1" x14ac:dyDescent="0.25">
      <c r="A710" s="5">
        <v>43752</v>
      </c>
      <c r="B710" s="9" t="s">
        <v>864</v>
      </c>
      <c r="C710" s="9" t="s">
        <v>865</v>
      </c>
      <c r="D710" s="3">
        <v>10.3</v>
      </c>
    </row>
    <row r="711" spans="1:4" hidden="1" x14ac:dyDescent="0.25">
      <c r="A711" s="5">
        <v>43753</v>
      </c>
      <c r="B711" s="9" t="s">
        <v>331</v>
      </c>
      <c r="C711" s="36" t="s">
        <v>866</v>
      </c>
      <c r="D711" s="37">
        <v>46.79</v>
      </c>
    </row>
    <row r="712" spans="1:4" hidden="1" x14ac:dyDescent="0.25">
      <c r="A712" s="5">
        <v>43754</v>
      </c>
      <c r="B712" s="9" t="s">
        <v>867</v>
      </c>
      <c r="C712" s="9" t="s">
        <v>876</v>
      </c>
      <c r="D712" s="3">
        <v>39.99</v>
      </c>
    </row>
    <row r="713" spans="1:4" hidden="1" x14ac:dyDescent="0.25">
      <c r="A713" s="5">
        <v>43756</v>
      </c>
      <c r="B713" s="9" t="s">
        <v>331</v>
      </c>
      <c r="C713" t="s">
        <v>868</v>
      </c>
      <c r="D713" s="3">
        <v>16.989999999999998</v>
      </c>
    </row>
    <row r="714" spans="1:4" hidden="1" x14ac:dyDescent="0.25">
      <c r="A714" s="5">
        <v>43757</v>
      </c>
      <c r="B714" s="9" t="s">
        <v>627</v>
      </c>
      <c r="C714" t="s">
        <v>722</v>
      </c>
      <c r="D714" s="3">
        <v>109.95</v>
      </c>
    </row>
    <row r="715" spans="1:4" hidden="1" x14ac:dyDescent="0.25">
      <c r="A715" s="5">
        <v>43759</v>
      </c>
      <c r="B715" s="9" t="s">
        <v>331</v>
      </c>
      <c r="C715" t="s">
        <v>869</v>
      </c>
      <c r="D715" s="3">
        <v>65.66</v>
      </c>
    </row>
    <row r="716" spans="1:4" hidden="1" x14ac:dyDescent="0.25">
      <c r="A716" s="5">
        <v>43770</v>
      </c>
      <c r="B716" s="9" t="s">
        <v>831</v>
      </c>
      <c r="C716" t="s">
        <v>832</v>
      </c>
      <c r="D716" s="3">
        <v>24.5</v>
      </c>
    </row>
    <row r="717" spans="1:4" hidden="1" x14ac:dyDescent="0.25">
      <c r="A717" s="5">
        <v>43773</v>
      </c>
      <c r="B717" s="9" t="s">
        <v>44</v>
      </c>
      <c r="C717" t="s">
        <v>870</v>
      </c>
      <c r="D717" s="3">
        <v>2059.94</v>
      </c>
    </row>
    <row r="718" spans="1:4" hidden="1" x14ac:dyDescent="0.25">
      <c r="A718" s="5">
        <v>43773</v>
      </c>
      <c r="B718" s="9" t="s">
        <v>871</v>
      </c>
      <c r="C718" t="s">
        <v>872</v>
      </c>
      <c r="D718" s="3">
        <v>435.44</v>
      </c>
    </row>
    <row r="719" spans="1:4" hidden="1" x14ac:dyDescent="0.25">
      <c r="A719" s="5">
        <v>43773</v>
      </c>
      <c r="B719" s="9" t="s">
        <v>846</v>
      </c>
      <c r="C719" t="s">
        <v>851</v>
      </c>
      <c r="D719" s="3">
        <v>10</v>
      </c>
    </row>
    <row r="720" spans="1:4" hidden="1" x14ac:dyDescent="0.25">
      <c r="A720" s="5">
        <v>43774</v>
      </c>
      <c r="B720" s="9" t="s">
        <v>331</v>
      </c>
      <c r="C720" t="s">
        <v>873</v>
      </c>
      <c r="D720" s="3">
        <v>19.47</v>
      </c>
    </row>
    <row r="721" spans="1:4" hidden="1" x14ac:dyDescent="0.25">
      <c r="A721" s="5">
        <v>43775</v>
      </c>
      <c r="B721" s="9" t="s">
        <v>874</v>
      </c>
      <c r="C721" t="s">
        <v>875</v>
      </c>
      <c r="D721" s="3">
        <v>16.96</v>
      </c>
    </row>
    <row r="722" spans="1:4" hidden="1" x14ac:dyDescent="0.25">
      <c r="A722" s="5">
        <v>43776</v>
      </c>
      <c r="B722" s="9" t="s">
        <v>846</v>
      </c>
      <c r="C722" t="s">
        <v>851</v>
      </c>
      <c r="D722" s="3">
        <v>20</v>
      </c>
    </row>
    <row r="723" spans="1:4" s="7" customFormat="1" hidden="1" x14ac:dyDescent="0.25">
      <c r="A723" s="6">
        <v>43776</v>
      </c>
      <c r="B723" s="17" t="s">
        <v>846</v>
      </c>
      <c r="C723" s="7" t="s">
        <v>851</v>
      </c>
      <c r="D723" s="8">
        <v>70</v>
      </c>
    </row>
    <row r="724" spans="1:4" hidden="1" x14ac:dyDescent="0.25">
      <c r="A724" s="5">
        <v>43782</v>
      </c>
      <c r="B724" s="9" t="s">
        <v>877</v>
      </c>
      <c r="C724" s="9" t="s">
        <v>878</v>
      </c>
      <c r="D724" s="3">
        <v>137.49</v>
      </c>
    </row>
    <row r="725" spans="1:4" hidden="1" x14ac:dyDescent="0.25">
      <c r="A725" s="5">
        <v>43782</v>
      </c>
      <c r="B725" s="9" t="s">
        <v>879</v>
      </c>
      <c r="C725" s="38" t="s">
        <v>880</v>
      </c>
      <c r="D725" s="39">
        <v>29.5</v>
      </c>
    </row>
    <row r="726" spans="1:4" hidden="1" x14ac:dyDescent="0.25">
      <c r="A726" s="5">
        <v>43793</v>
      </c>
      <c r="B726" s="9" t="s">
        <v>302</v>
      </c>
      <c r="C726" s="9" t="s">
        <v>881</v>
      </c>
      <c r="D726" s="3">
        <v>392.32</v>
      </c>
    </row>
    <row r="727" spans="1:4" hidden="1" x14ac:dyDescent="0.25">
      <c r="A727" s="5">
        <v>43796</v>
      </c>
      <c r="B727" s="9" t="s">
        <v>302</v>
      </c>
      <c r="C727" s="9" t="s">
        <v>881</v>
      </c>
      <c r="D727" s="3">
        <v>74</v>
      </c>
    </row>
    <row r="728" spans="1:4" hidden="1" x14ac:dyDescent="0.25">
      <c r="A728" s="5">
        <v>43788</v>
      </c>
      <c r="B728" s="9" t="s">
        <v>867</v>
      </c>
      <c r="C728" s="9" t="s">
        <v>882</v>
      </c>
      <c r="D728" s="3">
        <v>-39.99</v>
      </c>
    </row>
    <row r="729" spans="1:4" hidden="1" x14ac:dyDescent="0.25">
      <c r="A729" s="5">
        <v>43780</v>
      </c>
      <c r="B729" s="9" t="s">
        <v>44</v>
      </c>
      <c r="D729" s="3">
        <v>309.97000000000003</v>
      </c>
    </row>
    <row r="730" spans="1:4" hidden="1" x14ac:dyDescent="0.25">
      <c r="A730" s="5">
        <v>43780</v>
      </c>
      <c r="B730" s="9" t="s">
        <v>846</v>
      </c>
      <c r="C730" t="s">
        <v>851</v>
      </c>
      <c r="D730" s="3">
        <v>20</v>
      </c>
    </row>
    <row r="731" spans="1:4" hidden="1" x14ac:dyDescent="0.25">
      <c r="A731" s="5">
        <v>43780</v>
      </c>
      <c r="B731" s="9" t="s">
        <v>701</v>
      </c>
      <c r="C731" t="s">
        <v>883</v>
      </c>
      <c r="D731" s="3">
        <v>85</v>
      </c>
    </row>
    <row r="732" spans="1:4" hidden="1" x14ac:dyDescent="0.25">
      <c r="A732" s="5">
        <v>43783</v>
      </c>
      <c r="B732" s="9" t="s">
        <v>846</v>
      </c>
      <c r="C732" t="s">
        <v>851</v>
      </c>
      <c r="D732" s="3">
        <v>10</v>
      </c>
    </row>
    <row r="733" spans="1:4" hidden="1" x14ac:dyDescent="0.25">
      <c r="A733" s="5">
        <v>43784</v>
      </c>
      <c r="B733" s="9" t="s">
        <v>861</v>
      </c>
      <c r="C733" t="s">
        <v>884</v>
      </c>
      <c r="D733" s="3">
        <v>886.98</v>
      </c>
    </row>
    <row r="734" spans="1:4" hidden="1" x14ac:dyDescent="0.25">
      <c r="A734" s="5">
        <v>43788</v>
      </c>
      <c r="B734" s="9" t="s">
        <v>885</v>
      </c>
      <c r="C734" t="s">
        <v>886</v>
      </c>
      <c r="D734" s="3">
        <v>718.96</v>
      </c>
    </row>
    <row r="735" spans="1:4" hidden="1" x14ac:dyDescent="0.25">
      <c r="A735" s="5">
        <v>43788</v>
      </c>
      <c r="B735" s="9" t="s">
        <v>627</v>
      </c>
      <c r="C735" t="s">
        <v>722</v>
      </c>
      <c r="D735" s="3">
        <v>109.95</v>
      </c>
    </row>
    <row r="736" spans="1:4" hidden="1" x14ac:dyDescent="0.25">
      <c r="A736" s="5">
        <v>43788</v>
      </c>
      <c r="B736" s="9" t="s">
        <v>402</v>
      </c>
      <c r="C736" t="s">
        <v>887</v>
      </c>
      <c r="D736" s="3">
        <v>12.3</v>
      </c>
    </row>
    <row r="737" spans="1:4" hidden="1" x14ac:dyDescent="0.25">
      <c r="A737" s="5">
        <v>43791</v>
      </c>
      <c r="B737" s="9" t="s">
        <v>888</v>
      </c>
      <c r="C737" t="s">
        <v>889</v>
      </c>
      <c r="D737" s="3">
        <v>36.19</v>
      </c>
    </row>
    <row r="738" spans="1:4" hidden="1" x14ac:dyDescent="0.25">
      <c r="A738" s="5">
        <v>43794</v>
      </c>
      <c r="B738" s="9" t="s">
        <v>697</v>
      </c>
      <c r="C738" t="s">
        <v>890</v>
      </c>
      <c r="D738" s="3">
        <v>104.94</v>
      </c>
    </row>
    <row r="739" spans="1:4" hidden="1" x14ac:dyDescent="0.25">
      <c r="A739" s="5">
        <v>43800</v>
      </c>
      <c r="B739" s="9" t="s">
        <v>831</v>
      </c>
      <c r="C739" t="s">
        <v>832</v>
      </c>
      <c r="D739" s="3">
        <v>24.5</v>
      </c>
    </row>
    <row r="740" spans="1:4" hidden="1" x14ac:dyDescent="0.25">
      <c r="A740" s="5">
        <v>43803</v>
      </c>
      <c r="B740" s="9" t="s">
        <v>846</v>
      </c>
      <c r="C740" t="s">
        <v>851</v>
      </c>
      <c r="D740" s="3">
        <v>20</v>
      </c>
    </row>
    <row r="741" spans="1:4" hidden="1" x14ac:dyDescent="0.25">
      <c r="A741" s="5">
        <v>43804</v>
      </c>
      <c r="B741" s="9" t="s">
        <v>846</v>
      </c>
      <c r="C741" t="s">
        <v>851</v>
      </c>
      <c r="D741" s="3">
        <v>10</v>
      </c>
    </row>
    <row r="742" spans="1:4" hidden="1" x14ac:dyDescent="0.25">
      <c r="A742" s="5">
        <v>43804</v>
      </c>
      <c r="B742" s="9" t="s">
        <v>891</v>
      </c>
      <c r="C742" t="s">
        <v>892</v>
      </c>
      <c r="D742" s="3">
        <v>35.69</v>
      </c>
    </row>
    <row r="743" spans="1:4" hidden="1" x14ac:dyDescent="0.25">
      <c r="A743" s="5">
        <v>43805</v>
      </c>
      <c r="B743" s="9" t="s">
        <v>893</v>
      </c>
      <c r="C743" t="s">
        <v>894</v>
      </c>
      <c r="D743" s="3">
        <v>311.02999999999997</v>
      </c>
    </row>
    <row r="744" spans="1:4" s="7" customFormat="1" hidden="1" x14ac:dyDescent="0.25">
      <c r="A744" s="6">
        <v>43805</v>
      </c>
      <c r="B744" s="17" t="s">
        <v>846</v>
      </c>
      <c r="C744" s="7" t="s">
        <v>851</v>
      </c>
      <c r="D744" s="8">
        <v>10</v>
      </c>
    </row>
    <row r="745" spans="1:4" hidden="1" x14ac:dyDescent="0.25">
      <c r="A745" s="5">
        <v>43809</v>
      </c>
      <c r="B745" s="9" t="s">
        <v>895</v>
      </c>
      <c r="C745" s="9" t="s">
        <v>896</v>
      </c>
      <c r="D745" s="3">
        <v>30.01</v>
      </c>
    </row>
    <row r="746" spans="1:4" hidden="1" x14ac:dyDescent="0.25">
      <c r="A746" s="5">
        <v>43810</v>
      </c>
      <c r="B746" s="9" t="s">
        <v>899</v>
      </c>
      <c r="C746" s="9" t="s">
        <v>897</v>
      </c>
      <c r="D746" s="3">
        <v>331.56</v>
      </c>
    </row>
    <row r="747" spans="1:4" hidden="1" x14ac:dyDescent="0.25">
      <c r="A747" s="5">
        <v>43838</v>
      </c>
      <c r="B747" s="9" t="s">
        <v>898</v>
      </c>
      <c r="C747" s="9" t="s">
        <v>900</v>
      </c>
      <c r="D747" s="3">
        <v>119.23</v>
      </c>
    </row>
    <row r="748" spans="1:4" hidden="1" x14ac:dyDescent="0.25">
      <c r="A748" s="5">
        <v>43838</v>
      </c>
      <c r="B748" s="9" t="s">
        <v>901</v>
      </c>
      <c r="C748" s="9" t="s">
        <v>902</v>
      </c>
      <c r="D748" s="3">
        <v>35.65</v>
      </c>
    </row>
    <row r="749" spans="1:4" hidden="1" x14ac:dyDescent="0.25">
      <c r="A749" s="5">
        <v>43811</v>
      </c>
      <c r="B749" s="9" t="s">
        <v>903</v>
      </c>
      <c r="C749" s="9" t="s">
        <v>904</v>
      </c>
      <c r="D749" s="3">
        <v>1174</v>
      </c>
    </row>
    <row r="750" spans="1:4" hidden="1" x14ac:dyDescent="0.25">
      <c r="A750" s="5">
        <v>43811</v>
      </c>
      <c r="B750" s="9" t="s">
        <v>905</v>
      </c>
      <c r="C750" s="9" t="s">
        <v>906</v>
      </c>
      <c r="D750" s="3">
        <v>79</v>
      </c>
    </row>
    <row r="751" spans="1:4" hidden="1" x14ac:dyDescent="0.25">
      <c r="A751" s="5">
        <v>43818</v>
      </c>
      <c r="B751" s="9" t="s">
        <v>627</v>
      </c>
      <c r="C751" s="9" t="s">
        <v>722</v>
      </c>
      <c r="D751" s="3">
        <v>109.95</v>
      </c>
    </row>
    <row r="752" spans="1:4" hidden="1" x14ac:dyDescent="0.25">
      <c r="A752" s="5">
        <v>43831</v>
      </c>
      <c r="B752" s="9" t="s">
        <v>831</v>
      </c>
      <c r="C752" s="9" t="s">
        <v>832</v>
      </c>
      <c r="D752" s="3">
        <v>23.74</v>
      </c>
    </row>
    <row r="753" spans="1:4" hidden="1" x14ac:dyDescent="0.25">
      <c r="A753" s="5">
        <v>43837</v>
      </c>
      <c r="B753" s="9" t="s">
        <v>846</v>
      </c>
      <c r="C753" s="9" t="s">
        <v>851</v>
      </c>
      <c r="D753" s="3">
        <v>20</v>
      </c>
    </row>
    <row r="754" spans="1:4" hidden="1" x14ac:dyDescent="0.25">
      <c r="A754" s="5">
        <v>43839</v>
      </c>
      <c r="B754" s="9" t="s">
        <v>907</v>
      </c>
      <c r="C754" s="9" t="s">
        <v>908</v>
      </c>
      <c r="D754" s="3">
        <v>51.33</v>
      </c>
    </row>
    <row r="755" spans="1:4" s="7" customFormat="1" hidden="1" x14ac:dyDescent="0.25">
      <c r="A755" s="6">
        <v>43839</v>
      </c>
      <c r="B755" s="17" t="s">
        <v>846</v>
      </c>
      <c r="C755" s="17" t="s">
        <v>851</v>
      </c>
      <c r="D755" s="8">
        <v>50</v>
      </c>
    </row>
    <row r="756" spans="1:4" hidden="1" x14ac:dyDescent="0.25">
      <c r="A756" s="5">
        <v>43858</v>
      </c>
      <c r="B756" s="9" t="s">
        <v>909</v>
      </c>
      <c r="C756" s="9" t="s">
        <v>910</v>
      </c>
      <c r="D756" s="3">
        <v>38.299999999999997</v>
      </c>
    </row>
    <row r="757" spans="1:4" hidden="1" x14ac:dyDescent="0.25">
      <c r="A757" s="5">
        <v>43859</v>
      </c>
      <c r="B757" s="9" t="s">
        <v>877</v>
      </c>
      <c r="C757" s="9" t="s">
        <v>911</v>
      </c>
      <c r="D757" s="3">
        <v>125.89</v>
      </c>
    </row>
    <row r="758" spans="1:4" hidden="1" x14ac:dyDescent="0.25">
      <c r="A758" s="5">
        <v>43843</v>
      </c>
      <c r="B758" s="9" t="s">
        <v>907</v>
      </c>
      <c r="C758" s="9" t="s">
        <v>912</v>
      </c>
      <c r="D758" s="3">
        <v>379.12</v>
      </c>
    </row>
    <row r="759" spans="1:4" hidden="1" x14ac:dyDescent="0.25">
      <c r="A759" s="5">
        <v>43851</v>
      </c>
      <c r="B759" s="9" t="s">
        <v>907</v>
      </c>
      <c r="C759" s="9" t="s">
        <v>913</v>
      </c>
      <c r="D759" s="3">
        <v>306.24</v>
      </c>
    </row>
    <row r="760" spans="1:4" hidden="1" x14ac:dyDescent="0.25">
      <c r="A760" s="5">
        <v>43851</v>
      </c>
      <c r="B760" s="9" t="s">
        <v>907</v>
      </c>
      <c r="C760" s="9" t="s">
        <v>914</v>
      </c>
      <c r="D760" s="3">
        <v>161.29</v>
      </c>
    </row>
    <row r="761" spans="1:4" hidden="1" x14ac:dyDescent="0.25">
      <c r="A761" s="5">
        <v>43857</v>
      </c>
      <c r="B761" s="9" t="s">
        <v>907</v>
      </c>
      <c r="C761" s="9" t="s">
        <v>915</v>
      </c>
      <c r="D761" s="3">
        <v>284.51</v>
      </c>
    </row>
    <row r="762" spans="1:4" hidden="1" x14ac:dyDescent="0.25">
      <c r="A762" s="5">
        <v>43857</v>
      </c>
      <c r="B762" s="9" t="s">
        <v>907</v>
      </c>
      <c r="C762" s="9" t="s">
        <v>916</v>
      </c>
      <c r="D762" s="3">
        <v>125.1</v>
      </c>
    </row>
    <row r="763" spans="1:4" hidden="1" x14ac:dyDescent="0.25">
      <c r="A763" s="5">
        <v>43859</v>
      </c>
      <c r="B763" s="9" t="s">
        <v>907</v>
      </c>
      <c r="C763" s="9" t="s">
        <v>917</v>
      </c>
      <c r="D763" s="3">
        <v>70.33</v>
      </c>
    </row>
    <row r="764" spans="1:4" hidden="1" x14ac:dyDescent="0.25">
      <c r="A764" s="5">
        <v>43859</v>
      </c>
      <c r="B764" s="9" t="s">
        <v>907</v>
      </c>
      <c r="C764" s="9" t="s">
        <v>918</v>
      </c>
      <c r="D764" s="3">
        <v>70.33</v>
      </c>
    </row>
    <row r="765" spans="1:4" hidden="1" x14ac:dyDescent="0.25">
      <c r="A765" s="5">
        <v>43864</v>
      </c>
      <c r="B765" s="9" t="s">
        <v>907</v>
      </c>
      <c r="C765" s="9" t="s">
        <v>919</v>
      </c>
      <c r="D765" s="3">
        <v>148.97</v>
      </c>
    </row>
    <row r="766" spans="1:4" hidden="1" x14ac:dyDescent="0.25">
      <c r="A766" s="5">
        <v>43843</v>
      </c>
      <c r="B766" s="9" t="s">
        <v>846</v>
      </c>
      <c r="C766" s="9" t="s">
        <v>851</v>
      </c>
      <c r="D766" s="3">
        <v>10</v>
      </c>
    </row>
    <row r="767" spans="1:4" hidden="1" x14ac:dyDescent="0.25">
      <c r="A767" s="5">
        <v>43846</v>
      </c>
      <c r="B767" s="9" t="s">
        <v>846</v>
      </c>
      <c r="C767" s="9" t="s">
        <v>851</v>
      </c>
      <c r="D767" s="3">
        <v>10</v>
      </c>
    </row>
    <row r="768" spans="1:4" hidden="1" x14ac:dyDescent="0.25">
      <c r="A768" s="5">
        <v>43851</v>
      </c>
      <c r="B768" s="9" t="s">
        <v>846</v>
      </c>
      <c r="C768" s="9" t="s">
        <v>851</v>
      </c>
      <c r="D768" s="3">
        <v>10</v>
      </c>
    </row>
    <row r="769" spans="1:4" hidden="1" x14ac:dyDescent="0.25">
      <c r="A769" s="5">
        <v>43853</v>
      </c>
      <c r="B769" s="9" t="s">
        <v>846</v>
      </c>
      <c r="C769" s="9" t="s">
        <v>851</v>
      </c>
      <c r="D769" s="3">
        <v>20</v>
      </c>
    </row>
    <row r="770" spans="1:4" hidden="1" x14ac:dyDescent="0.25">
      <c r="A770" s="5">
        <v>43860</v>
      </c>
      <c r="B770" s="9" t="s">
        <v>846</v>
      </c>
      <c r="C770" s="9" t="s">
        <v>851</v>
      </c>
      <c r="D770" s="3">
        <v>60</v>
      </c>
    </row>
    <row r="771" spans="1:4" hidden="1" x14ac:dyDescent="0.25">
      <c r="A771" s="5">
        <v>43864</v>
      </c>
      <c r="B771" s="9" t="s">
        <v>846</v>
      </c>
      <c r="C771" s="9" t="s">
        <v>851</v>
      </c>
      <c r="D771" s="3">
        <v>20</v>
      </c>
    </row>
    <row r="772" spans="1:4" hidden="1" x14ac:dyDescent="0.25">
      <c r="A772" s="5">
        <v>43865</v>
      </c>
      <c r="B772" s="9" t="s">
        <v>846</v>
      </c>
      <c r="C772" s="9" t="s">
        <v>851</v>
      </c>
      <c r="D772" s="3">
        <v>10</v>
      </c>
    </row>
    <row r="773" spans="1:4" hidden="1" x14ac:dyDescent="0.25">
      <c r="A773" s="5">
        <v>43865</v>
      </c>
      <c r="B773" s="9" t="s">
        <v>846</v>
      </c>
      <c r="C773" s="9" t="s">
        <v>851</v>
      </c>
      <c r="D773" s="3">
        <v>10</v>
      </c>
    </row>
    <row r="774" spans="1:4" hidden="1" x14ac:dyDescent="0.25">
      <c r="A774" s="5">
        <v>43846</v>
      </c>
      <c r="B774" s="9" t="s">
        <v>920</v>
      </c>
      <c r="C774" s="9" t="s">
        <v>921</v>
      </c>
      <c r="D774" s="3">
        <v>285.95999999999998</v>
      </c>
    </row>
    <row r="775" spans="1:4" hidden="1" x14ac:dyDescent="0.25">
      <c r="A775" s="5">
        <v>43849</v>
      </c>
      <c r="B775" s="9" t="s">
        <v>627</v>
      </c>
      <c r="C775" s="9" t="s">
        <v>722</v>
      </c>
      <c r="D775" s="3">
        <v>109.95</v>
      </c>
    </row>
    <row r="776" spans="1:4" hidden="1" x14ac:dyDescent="0.25">
      <c r="A776" s="5">
        <v>43853</v>
      </c>
      <c r="B776" s="9" t="s">
        <v>885</v>
      </c>
      <c r="C776" s="9" t="s">
        <v>922</v>
      </c>
      <c r="D776" s="3">
        <v>172.87</v>
      </c>
    </row>
    <row r="777" spans="1:4" hidden="1" x14ac:dyDescent="0.25">
      <c r="A777" s="5">
        <v>43859</v>
      </c>
      <c r="B777" s="9" t="s">
        <v>402</v>
      </c>
      <c r="C777" s="9" t="s">
        <v>923</v>
      </c>
      <c r="D777" s="3">
        <v>8.8000000000000007</v>
      </c>
    </row>
    <row r="778" spans="1:4" hidden="1" x14ac:dyDescent="0.25">
      <c r="A778" s="5">
        <v>43860</v>
      </c>
      <c r="B778" s="9" t="s">
        <v>924</v>
      </c>
      <c r="C778" s="9" t="s">
        <v>925</v>
      </c>
      <c r="D778" s="3">
        <v>36</v>
      </c>
    </row>
    <row r="779" spans="1:4" hidden="1" x14ac:dyDescent="0.25">
      <c r="A779" s="5">
        <v>43867</v>
      </c>
      <c r="B779" s="9" t="s">
        <v>924</v>
      </c>
      <c r="C779" s="9" t="s">
        <v>927</v>
      </c>
      <c r="D779" s="3">
        <v>-0.36</v>
      </c>
    </row>
    <row r="780" spans="1:4" hidden="1" x14ac:dyDescent="0.25">
      <c r="A780" s="5">
        <v>43862</v>
      </c>
      <c r="B780" s="9" t="s">
        <v>831</v>
      </c>
      <c r="C780" t="s">
        <v>832</v>
      </c>
      <c r="D780" s="3">
        <v>24.13</v>
      </c>
    </row>
    <row r="781" spans="1:4" hidden="1" x14ac:dyDescent="0.25">
      <c r="A781" s="5">
        <v>43866</v>
      </c>
      <c r="B781" s="9" t="s">
        <v>331</v>
      </c>
      <c r="C781" t="s">
        <v>926</v>
      </c>
      <c r="D781" s="3">
        <v>111.21</v>
      </c>
    </row>
    <row r="782" spans="1:4" hidden="1" x14ac:dyDescent="0.25">
      <c r="C782" s="40" t="s">
        <v>928</v>
      </c>
      <c r="D782" s="41">
        <v>2608.64</v>
      </c>
    </row>
    <row r="783" spans="1:4" hidden="1" x14ac:dyDescent="0.25">
      <c r="A783" s="26"/>
      <c r="B783" s="27"/>
      <c r="C783" s="43"/>
      <c r="D783" s="44"/>
    </row>
    <row r="784" spans="1:4" hidden="1" x14ac:dyDescent="0.25">
      <c r="A784" s="5">
        <v>43868</v>
      </c>
      <c r="B784" s="9" t="s">
        <v>877</v>
      </c>
      <c r="C784" s="9" t="s">
        <v>929</v>
      </c>
      <c r="D784" s="3">
        <v>-6.66</v>
      </c>
    </row>
    <row r="785" spans="1:4" hidden="1" x14ac:dyDescent="0.25">
      <c r="A785" s="5">
        <v>43884</v>
      </c>
      <c r="B785" s="9" t="s">
        <v>820</v>
      </c>
      <c r="C785" s="9" t="s">
        <v>930</v>
      </c>
      <c r="D785" s="3">
        <v>473.04</v>
      </c>
    </row>
    <row r="786" spans="1:4" hidden="1" x14ac:dyDescent="0.25">
      <c r="A786" s="5">
        <v>43884</v>
      </c>
      <c r="B786" s="9" t="s">
        <v>931</v>
      </c>
      <c r="C786" s="9" t="s">
        <v>932</v>
      </c>
      <c r="D786" s="3">
        <v>22.5</v>
      </c>
    </row>
    <row r="787" spans="1:4" hidden="1" x14ac:dyDescent="0.25">
      <c r="A787" s="5">
        <v>43888</v>
      </c>
      <c r="B787" s="9" t="s">
        <v>933</v>
      </c>
      <c r="C787" s="42" t="s">
        <v>934</v>
      </c>
      <c r="D787" s="3">
        <v>35</v>
      </c>
    </row>
    <row r="788" spans="1:4" hidden="1" x14ac:dyDescent="0.25">
      <c r="A788" s="5">
        <v>43889</v>
      </c>
      <c r="B788" s="9" t="s">
        <v>935</v>
      </c>
      <c r="C788" s="9" t="s">
        <v>936</v>
      </c>
      <c r="D788" s="3">
        <v>1162.32</v>
      </c>
    </row>
    <row r="789" spans="1:4" hidden="1" x14ac:dyDescent="0.25">
      <c r="A789" s="5">
        <v>43871</v>
      </c>
      <c r="B789" s="9" t="s">
        <v>402</v>
      </c>
      <c r="C789" s="9" t="s">
        <v>937</v>
      </c>
      <c r="D789" s="3">
        <v>10.95</v>
      </c>
    </row>
    <row r="790" spans="1:4" hidden="1" x14ac:dyDescent="0.25">
      <c r="A790" s="5">
        <v>43872</v>
      </c>
      <c r="B790" s="9" t="s">
        <v>907</v>
      </c>
      <c r="C790" s="9" t="s">
        <v>946</v>
      </c>
      <c r="D790" s="3">
        <v>326.89</v>
      </c>
    </row>
    <row r="791" spans="1:4" hidden="1" x14ac:dyDescent="0.25">
      <c r="A791" s="5">
        <v>43875</v>
      </c>
      <c r="B791" s="9" t="s">
        <v>907</v>
      </c>
      <c r="C791" s="9" t="s">
        <v>949</v>
      </c>
      <c r="D791" s="3">
        <v>90.71</v>
      </c>
    </row>
    <row r="792" spans="1:4" hidden="1" x14ac:dyDescent="0.25">
      <c r="A792" s="5">
        <v>43876</v>
      </c>
      <c r="B792" s="9" t="s">
        <v>938</v>
      </c>
      <c r="C792" s="9" t="s">
        <v>939</v>
      </c>
      <c r="D792" s="3">
        <v>267.18</v>
      </c>
    </row>
    <row r="793" spans="1:4" hidden="1" x14ac:dyDescent="0.25">
      <c r="A793" s="5">
        <v>43880</v>
      </c>
      <c r="B793" s="9" t="s">
        <v>331</v>
      </c>
      <c r="C793" s="9" t="s">
        <v>940</v>
      </c>
      <c r="D793" s="3">
        <v>72.94</v>
      </c>
    </row>
    <row r="794" spans="1:4" hidden="1" x14ac:dyDescent="0.25">
      <c r="A794" s="5">
        <v>43880</v>
      </c>
      <c r="B794" s="9" t="s">
        <v>627</v>
      </c>
      <c r="C794" s="9" t="s">
        <v>941</v>
      </c>
      <c r="D794" s="3">
        <v>109.95</v>
      </c>
    </row>
    <row r="795" spans="1:4" hidden="1" x14ac:dyDescent="0.25">
      <c r="A795" s="5">
        <v>43882</v>
      </c>
      <c r="B795" s="9" t="s">
        <v>907</v>
      </c>
      <c r="C795" s="9" t="s">
        <v>945</v>
      </c>
      <c r="D795" s="3">
        <v>34.18</v>
      </c>
    </row>
    <row r="796" spans="1:4" hidden="1" x14ac:dyDescent="0.25">
      <c r="A796" s="5">
        <v>43883</v>
      </c>
      <c r="B796" s="9" t="s">
        <v>907</v>
      </c>
      <c r="C796" s="9" t="s">
        <v>943</v>
      </c>
      <c r="D796" s="3">
        <v>34.18</v>
      </c>
    </row>
    <row r="797" spans="1:4" hidden="1" x14ac:dyDescent="0.25">
      <c r="A797" s="5">
        <v>43883</v>
      </c>
      <c r="B797" s="9" t="s">
        <v>907</v>
      </c>
      <c r="C797" s="9" t="s">
        <v>944</v>
      </c>
      <c r="D797" s="3">
        <v>34.18</v>
      </c>
    </row>
    <row r="798" spans="1:4" hidden="1" x14ac:dyDescent="0.25">
      <c r="A798" s="5">
        <v>43892</v>
      </c>
      <c r="B798" s="9" t="s">
        <v>831</v>
      </c>
      <c r="C798" t="s">
        <v>832</v>
      </c>
      <c r="D798" s="3">
        <v>24.12</v>
      </c>
    </row>
    <row r="799" spans="1:4" hidden="1" x14ac:dyDescent="0.25">
      <c r="A799" s="5">
        <v>43892</v>
      </c>
      <c r="B799" s="9" t="s">
        <v>844</v>
      </c>
      <c r="C799" t="s">
        <v>942</v>
      </c>
      <c r="D799" s="3">
        <v>15</v>
      </c>
    </row>
    <row r="800" spans="1:4" hidden="1" x14ac:dyDescent="0.25">
      <c r="A800" s="5">
        <v>43895</v>
      </c>
      <c r="B800" s="9" t="s">
        <v>907</v>
      </c>
      <c r="C800" t="s">
        <v>947</v>
      </c>
      <c r="D800" s="3">
        <v>50.7</v>
      </c>
    </row>
    <row r="801" spans="1:4" hidden="1" x14ac:dyDescent="0.25">
      <c r="A801" s="5">
        <v>43895</v>
      </c>
      <c r="B801" s="9" t="s">
        <v>846</v>
      </c>
      <c r="C801" s="9" t="s">
        <v>851</v>
      </c>
      <c r="D801" s="3">
        <v>10</v>
      </c>
    </row>
    <row r="802" spans="1:4" hidden="1" x14ac:dyDescent="0.25">
      <c r="A802" s="5">
        <v>43899</v>
      </c>
      <c r="B802" s="9" t="s">
        <v>846</v>
      </c>
      <c r="C802" s="9" t="s">
        <v>851</v>
      </c>
      <c r="D802" s="3">
        <v>10</v>
      </c>
    </row>
    <row r="803" spans="1:4" hidden="1" x14ac:dyDescent="0.25">
      <c r="A803" s="5">
        <v>43899</v>
      </c>
      <c r="B803" s="9" t="s">
        <v>402</v>
      </c>
      <c r="C803" s="9" t="s">
        <v>948</v>
      </c>
      <c r="D803" s="3">
        <v>17.3</v>
      </c>
    </row>
    <row r="804" spans="1:4" hidden="1" x14ac:dyDescent="0.25">
      <c r="C804" s="40" t="s">
        <v>928</v>
      </c>
      <c r="D804" s="41">
        <v>2794.48</v>
      </c>
    </row>
    <row r="805" spans="1:4" hidden="1" x14ac:dyDescent="0.25">
      <c r="A805" s="26"/>
      <c r="B805" s="27"/>
      <c r="C805" s="43"/>
      <c r="D805" s="44"/>
    </row>
    <row r="806" spans="1:4" hidden="1" x14ac:dyDescent="0.25">
      <c r="A806" s="5">
        <v>43900</v>
      </c>
      <c r="B806" t="s">
        <v>950</v>
      </c>
      <c r="C806" s="9" t="s">
        <v>951</v>
      </c>
      <c r="D806" s="3">
        <v>5.5</v>
      </c>
    </row>
    <row r="807" spans="1:4" hidden="1" x14ac:dyDescent="0.25">
      <c r="A807" s="5">
        <v>43911</v>
      </c>
      <c r="B807" t="s">
        <v>903</v>
      </c>
      <c r="C807" s="9" t="s">
        <v>952</v>
      </c>
      <c r="D807" s="3">
        <v>-1174</v>
      </c>
    </row>
    <row r="808" spans="1:4" hidden="1" x14ac:dyDescent="0.25">
      <c r="A808" s="5">
        <v>43901</v>
      </c>
      <c r="B808" t="s">
        <v>953</v>
      </c>
      <c r="C808" s="9" t="s">
        <v>983</v>
      </c>
      <c r="D808" s="3">
        <v>1791.04</v>
      </c>
    </row>
    <row r="809" spans="1:4" hidden="1" x14ac:dyDescent="0.25">
      <c r="A809" s="5">
        <v>43901</v>
      </c>
      <c r="B809" t="s">
        <v>846</v>
      </c>
      <c r="C809" s="9" t="s">
        <v>851</v>
      </c>
      <c r="D809" s="3">
        <v>10</v>
      </c>
    </row>
    <row r="810" spans="1:4" hidden="1" x14ac:dyDescent="0.25">
      <c r="A810" s="5">
        <v>43902</v>
      </c>
      <c r="B810" t="s">
        <v>954</v>
      </c>
      <c r="C810" s="9" t="s">
        <v>955</v>
      </c>
      <c r="D810" s="3">
        <v>280.88</v>
      </c>
    </row>
    <row r="811" spans="1:4" hidden="1" x14ac:dyDescent="0.25">
      <c r="A811" s="5">
        <v>43909</v>
      </c>
      <c r="B811" t="s">
        <v>627</v>
      </c>
      <c r="C811" s="9" t="s">
        <v>956</v>
      </c>
      <c r="D811" s="3">
        <v>29.99</v>
      </c>
    </row>
    <row r="812" spans="1:4" hidden="1" x14ac:dyDescent="0.25">
      <c r="A812" s="5">
        <v>43910</v>
      </c>
      <c r="B812" t="s">
        <v>957</v>
      </c>
      <c r="C812" s="9" t="s">
        <v>958</v>
      </c>
      <c r="D812" s="3">
        <v>199.99</v>
      </c>
    </row>
    <row r="813" spans="1:4" hidden="1" x14ac:dyDescent="0.25">
      <c r="A813" s="5">
        <v>43911</v>
      </c>
      <c r="B813" t="s">
        <v>957</v>
      </c>
      <c r="C813" s="9" t="s">
        <v>959</v>
      </c>
      <c r="D813" s="3">
        <v>729.98</v>
      </c>
    </row>
    <row r="814" spans="1:4" hidden="1" x14ac:dyDescent="0.25">
      <c r="A814" s="5">
        <v>43923</v>
      </c>
      <c r="B814" t="s">
        <v>831</v>
      </c>
      <c r="C814" t="s">
        <v>832</v>
      </c>
      <c r="D814" s="3">
        <v>23.77</v>
      </c>
    </row>
    <row r="815" spans="1:4" hidden="1" x14ac:dyDescent="0.25">
      <c r="C815" s="40" t="s">
        <v>928</v>
      </c>
      <c r="D815" s="41">
        <v>1897.15</v>
      </c>
    </row>
    <row r="816" spans="1:4" hidden="1" x14ac:dyDescent="0.25">
      <c r="A816" s="26"/>
      <c r="B816" s="27"/>
      <c r="C816" s="43"/>
      <c r="D816" s="44"/>
    </row>
    <row r="817" spans="1:4" hidden="1" x14ac:dyDescent="0.25">
      <c r="A817" s="5">
        <v>43930</v>
      </c>
      <c r="B817" t="s">
        <v>402</v>
      </c>
      <c r="C817" t="s">
        <v>961</v>
      </c>
      <c r="D817" s="3">
        <v>24</v>
      </c>
    </row>
    <row r="818" spans="1:4" hidden="1" x14ac:dyDescent="0.25">
      <c r="A818" s="5">
        <v>43934</v>
      </c>
      <c r="B818" t="s">
        <v>962</v>
      </c>
      <c r="C818" t="s">
        <v>963</v>
      </c>
      <c r="D818" s="3">
        <v>187.5</v>
      </c>
    </row>
    <row r="819" spans="1:4" hidden="1" x14ac:dyDescent="0.25">
      <c r="A819" s="5">
        <v>43936</v>
      </c>
      <c r="B819" t="s">
        <v>964</v>
      </c>
      <c r="C819" t="s">
        <v>965</v>
      </c>
      <c r="D819" s="3">
        <v>100</v>
      </c>
    </row>
    <row r="820" spans="1:4" hidden="1" x14ac:dyDescent="0.25">
      <c r="A820" s="5">
        <v>43937</v>
      </c>
      <c r="B820" t="s">
        <v>796</v>
      </c>
      <c r="C820" t="s">
        <v>966</v>
      </c>
      <c r="D820" s="3">
        <v>300</v>
      </c>
    </row>
    <row r="821" spans="1:4" hidden="1" x14ac:dyDescent="0.25">
      <c r="A821" s="5">
        <v>43937</v>
      </c>
      <c r="B821" t="s">
        <v>402</v>
      </c>
      <c r="C821" t="s">
        <v>978</v>
      </c>
      <c r="D821" s="3">
        <v>9.4499999999999993</v>
      </c>
    </row>
    <row r="822" spans="1:4" hidden="1" x14ac:dyDescent="0.25">
      <c r="A822" s="5">
        <v>43938</v>
      </c>
      <c r="B822" t="s">
        <v>402</v>
      </c>
      <c r="C822" t="s">
        <v>967</v>
      </c>
      <c r="D822" s="3">
        <v>14.15</v>
      </c>
    </row>
    <row r="823" spans="1:4" hidden="1" x14ac:dyDescent="0.25">
      <c r="A823" s="5">
        <v>43940</v>
      </c>
      <c r="B823" t="s">
        <v>627</v>
      </c>
      <c r="C823" t="s">
        <v>956</v>
      </c>
      <c r="D823" s="3">
        <v>29.99</v>
      </c>
    </row>
    <row r="824" spans="1:4" hidden="1" x14ac:dyDescent="0.25">
      <c r="A824" s="5">
        <v>43942</v>
      </c>
      <c r="B824" t="s">
        <v>968</v>
      </c>
      <c r="C824" t="s">
        <v>969</v>
      </c>
      <c r="D824" s="3">
        <v>77</v>
      </c>
    </row>
    <row r="825" spans="1:4" hidden="1" x14ac:dyDescent="0.25">
      <c r="A825" s="5">
        <v>43944</v>
      </c>
      <c r="B825" t="s">
        <v>402</v>
      </c>
      <c r="C825" t="s">
        <v>970</v>
      </c>
      <c r="D825" s="3">
        <v>16.95</v>
      </c>
    </row>
    <row r="826" spans="1:4" hidden="1" x14ac:dyDescent="0.25">
      <c r="A826" s="5">
        <v>43948</v>
      </c>
      <c r="B826" t="s">
        <v>971</v>
      </c>
      <c r="C826" t="s">
        <v>972</v>
      </c>
      <c r="D826" s="3">
        <v>1186.75</v>
      </c>
    </row>
    <row r="827" spans="1:4" hidden="1" x14ac:dyDescent="0.25">
      <c r="A827" s="5">
        <v>43949</v>
      </c>
      <c r="B827" t="s">
        <v>402</v>
      </c>
      <c r="C827" t="s">
        <v>960</v>
      </c>
      <c r="D827" s="3">
        <v>3</v>
      </c>
    </row>
    <row r="828" spans="1:4" hidden="1" x14ac:dyDescent="0.25">
      <c r="A828" s="5">
        <v>43950</v>
      </c>
      <c r="B828" t="s">
        <v>402</v>
      </c>
      <c r="C828" t="s">
        <v>961</v>
      </c>
      <c r="D828" s="3">
        <v>33.549999999999997</v>
      </c>
    </row>
    <row r="829" spans="1:4" hidden="1" x14ac:dyDescent="0.25">
      <c r="A829" s="5">
        <v>43951</v>
      </c>
      <c r="B829" t="s">
        <v>402</v>
      </c>
      <c r="C829" t="s">
        <v>973</v>
      </c>
      <c r="D829" s="3">
        <v>8.5</v>
      </c>
    </row>
    <row r="830" spans="1:4" hidden="1" x14ac:dyDescent="0.25">
      <c r="A830" s="5">
        <v>43952</v>
      </c>
      <c r="B830" t="s">
        <v>831</v>
      </c>
      <c r="C830" t="s">
        <v>832</v>
      </c>
      <c r="D830" s="3">
        <v>23.92</v>
      </c>
    </row>
    <row r="831" spans="1:4" hidden="1" x14ac:dyDescent="0.25">
      <c r="A831" s="5">
        <v>43955</v>
      </c>
      <c r="B831" t="s">
        <v>402</v>
      </c>
      <c r="C831" t="s">
        <v>961</v>
      </c>
      <c r="D831" s="3">
        <v>29.6</v>
      </c>
    </row>
    <row r="832" spans="1:4" hidden="1" x14ac:dyDescent="0.25">
      <c r="A832" s="5">
        <v>43956</v>
      </c>
      <c r="B832" t="s">
        <v>974</v>
      </c>
      <c r="C832" t="s">
        <v>975</v>
      </c>
      <c r="D832" s="3">
        <v>197.12</v>
      </c>
    </row>
    <row r="833" spans="1:4" hidden="1" x14ac:dyDescent="0.25">
      <c r="A833" s="5">
        <v>43957</v>
      </c>
      <c r="B833" t="s">
        <v>976</v>
      </c>
      <c r="C833" t="s">
        <v>977</v>
      </c>
      <c r="D833" s="3">
        <v>100</v>
      </c>
    </row>
    <row r="834" spans="1:4" hidden="1" x14ac:dyDescent="0.25">
      <c r="A834" s="5">
        <v>43957</v>
      </c>
      <c r="B834" t="s">
        <v>402</v>
      </c>
      <c r="C834" t="s">
        <v>961</v>
      </c>
      <c r="D834" s="3">
        <v>25.3</v>
      </c>
    </row>
    <row r="835" spans="1:4" hidden="1" x14ac:dyDescent="0.25">
      <c r="A835" s="5">
        <v>43959</v>
      </c>
      <c r="B835" t="s">
        <v>402</v>
      </c>
      <c r="C835" t="s">
        <v>961</v>
      </c>
      <c r="D835" s="3">
        <v>2.4</v>
      </c>
    </row>
    <row r="836" spans="1:4" hidden="1" x14ac:dyDescent="0.25">
      <c r="C836" s="40" t="s">
        <v>928</v>
      </c>
      <c r="D836" s="41">
        <v>2369.1799999999998</v>
      </c>
    </row>
    <row r="837" spans="1:4" hidden="1" x14ac:dyDescent="0.25">
      <c r="A837" s="26"/>
      <c r="B837" s="27"/>
      <c r="C837" s="43"/>
      <c r="D837" s="44"/>
    </row>
    <row r="838" spans="1:4" hidden="1" x14ac:dyDescent="0.25">
      <c r="A838" s="5">
        <v>43962</v>
      </c>
      <c r="B838" t="s">
        <v>953</v>
      </c>
      <c r="C838" t="s">
        <v>982</v>
      </c>
      <c r="D838" s="3">
        <v>-1791.04</v>
      </c>
    </row>
    <row r="839" spans="1:4" hidden="1" x14ac:dyDescent="0.25">
      <c r="A839" s="5">
        <v>43964</v>
      </c>
      <c r="B839" t="s">
        <v>974</v>
      </c>
      <c r="C839" t="s">
        <v>979</v>
      </c>
      <c r="D839" s="3">
        <v>-11.16</v>
      </c>
    </row>
    <row r="840" spans="1:4" hidden="1" x14ac:dyDescent="0.25">
      <c r="A840" s="5">
        <v>43963</v>
      </c>
      <c r="B840" t="s">
        <v>402</v>
      </c>
      <c r="C840" t="s">
        <v>980</v>
      </c>
      <c r="D840" s="3">
        <v>1.8</v>
      </c>
    </row>
    <row r="841" spans="1:4" hidden="1" x14ac:dyDescent="0.25">
      <c r="A841" s="5">
        <v>43969</v>
      </c>
      <c r="B841" t="s">
        <v>402</v>
      </c>
      <c r="C841" t="s">
        <v>981</v>
      </c>
      <c r="D841" s="3">
        <v>13.2</v>
      </c>
    </row>
    <row r="842" spans="1:4" hidden="1" x14ac:dyDescent="0.25">
      <c r="A842" s="5">
        <v>43970</v>
      </c>
      <c r="B842" t="s">
        <v>627</v>
      </c>
      <c r="C842" t="s">
        <v>956</v>
      </c>
      <c r="D842" s="3">
        <v>29.99</v>
      </c>
    </row>
    <row r="843" spans="1:4" hidden="1" x14ac:dyDescent="0.25">
      <c r="A843" s="5">
        <v>43979</v>
      </c>
      <c r="B843" t="s">
        <v>864</v>
      </c>
      <c r="C843" t="s">
        <v>984</v>
      </c>
      <c r="D843" s="3">
        <v>410.94</v>
      </c>
    </row>
    <row r="844" spans="1:4" hidden="1" x14ac:dyDescent="0.25">
      <c r="A844" s="5">
        <v>43983</v>
      </c>
      <c r="B844" t="s">
        <v>831</v>
      </c>
      <c r="C844" t="s">
        <v>832</v>
      </c>
      <c r="D844" s="3">
        <v>23.99</v>
      </c>
    </row>
    <row r="845" spans="1:4" hidden="1" x14ac:dyDescent="0.25">
      <c r="C845" s="40" t="s">
        <v>928</v>
      </c>
      <c r="D845" s="41">
        <v>-1322.28</v>
      </c>
    </row>
    <row r="846" spans="1:4" hidden="1" x14ac:dyDescent="0.25">
      <c r="A846" s="26"/>
      <c r="B846" s="27"/>
      <c r="C846" s="43"/>
      <c r="D846" s="44"/>
    </row>
    <row r="847" spans="1:4" hidden="1" x14ac:dyDescent="0.25">
      <c r="A847" s="5">
        <v>44001</v>
      </c>
      <c r="B847" t="s">
        <v>627</v>
      </c>
      <c r="C847" t="s">
        <v>956</v>
      </c>
      <c r="D847" s="3">
        <v>29.99</v>
      </c>
    </row>
    <row r="848" spans="1:4" hidden="1" x14ac:dyDescent="0.25">
      <c r="A848" s="5">
        <v>44004</v>
      </c>
      <c r="B848" t="s">
        <v>950</v>
      </c>
      <c r="C848" t="s">
        <v>985</v>
      </c>
      <c r="D848" s="3">
        <v>5.5</v>
      </c>
    </row>
    <row r="849" spans="1:4" hidden="1" x14ac:dyDescent="0.25">
      <c r="A849" s="5">
        <v>44013</v>
      </c>
      <c r="B849" t="s">
        <v>986</v>
      </c>
      <c r="C849" t="s">
        <v>987</v>
      </c>
      <c r="D849" s="3">
        <v>103.5</v>
      </c>
    </row>
    <row r="850" spans="1:4" hidden="1" x14ac:dyDescent="0.25">
      <c r="A850" s="5">
        <v>44014</v>
      </c>
      <c r="B850" t="s">
        <v>831</v>
      </c>
      <c r="C850" t="s">
        <v>832</v>
      </c>
      <c r="D850" s="3">
        <v>25.68</v>
      </c>
    </row>
    <row r="851" spans="1:4" hidden="1" x14ac:dyDescent="0.25">
      <c r="A851" s="5">
        <v>44014</v>
      </c>
      <c r="B851" t="s">
        <v>821</v>
      </c>
      <c r="C851" t="s">
        <v>988</v>
      </c>
      <c r="D851" s="3">
        <v>340</v>
      </c>
    </row>
    <row r="852" spans="1:4" hidden="1" x14ac:dyDescent="0.25">
      <c r="C852" s="45" t="s">
        <v>928</v>
      </c>
      <c r="D852" s="46">
        <v>504.67</v>
      </c>
    </row>
    <row r="853" spans="1:4" ht="15.75" hidden="1" customHeight="1" x14ac:dyDescent="0.25">
      <c r="C853" s="40" t="s">
        <v>989</v>
      </c>
      <c r="D853" s="41">
        <v>-817.61</v>
      </c>
    </row>
    <row r="854" spans="1:4" hidden="1" x14ac:dyDescent="0.25">
      <c r="A854" s="26"/>
      <c r="B854" s="27"/>
      <c r="C854" s="27"/>
      <c r="D854" s="28"/>
    </row>
    <row r="855" spans="1:4" hidden="1" x14ac:dyDescent="0.25">
      <c r="A855" s="29">
        <v>44031</v>
      </c>
      <c r="B855" s="47" t="s">
        <v>627</v>
      </c>
      <c r="C855" s="47" t="s">
        <v>956</v>
      </c>
      <c r="D855" s="30">
        <v>29.99</v>
      </c>
    </row>
    <row r="856" spans="1:4" hidden="1" x14ac:dyDescent="0.25">
      <c r="A856" s="29">
        <v>44034</v>
      </c>
      <c r="B856" t="s">
        <v>846</v>
      </c>
      <c r="C856" s="9" t="s">
        <v>851</v>
      </c>
      <c r="D856" s="30">
        <v>70</v>
      </c>
    </row>
    <row r="857" spans="1:4" hidden="1" x14ac:dyDescent="0.25">
      <c r="A857" s="29">
        <v>44035</v>
      </c>
      <c r="B857" s="47" t="s">
        <v>846</v>
      </c>
      <c r="C857" s="47" t="s">
        <v>851</v>
      </c>
      <c r="D857" s="30">
        <v>40</v>
      </c>
    </row>
    <row r="858" spans="1:4" hidden="1" x14ac:dyDescent="0.25">
      <c r="A858" s="29">
        <v>44040</v>
      </c>
      <c r="B858" s="47" t="s">
        <v>846</v>
      </c>
      <c r="C858" s="47" t="s">
        <v>851</v>
      </c>
      <c r="D858" s="30">
        <v>10</v>
      </c>
    </row>
    <row r="859" spans="1:4" hidden="1" x14ac:dyDescent="0.25">
      <c r="A859" s="29">
        <v>44041</v>
      </c>
      <c r="B859" s="47" t="s">
        <v>846</v>
      </c>
      <c r="C859" s="47" t="s">
        <v>851</v>
      </c>
      <c r="D859" s="30">
        <v>10</v>
      </c>
    </row>
    <row r="860" spans="1:4" hidden="1" x14ac:dyDescent="0.25">
      <c r="A860" s="5">
        <v>44041</v>
      </c>
      <c r="B860" t="s">
        <v>402</v>
      </c>
      <c r="C860" t="s">
        <v>990</v>
      </c>
      <c r="D860" s="3">
        <v>1.2</v>
      </c>
    </row>
    <row r="861" spans="1:4" hidden="1" x14ac:dyDescent="0.25">
      <c r="A861" s="5">
        <v>44044</v>
      </c>
      <c r="B861" t="s">
        <v>831</v>
      </c>
      <c r="C861" t="s">
        <v>832</v>
      </c>
      <c r="D861" s="3">
        <v>24.49</v>
      </c>
    </row>
    <row r="862" spans="1:4" hidden="1" x14ac:dyDescent="0.25">
      <c r="A862" s="5">
        <v>44047</v>
      </c>
      <c r="B862" t="s">
        <v>846</v>
      </c>
      <c r="C862" t="s">
        <v>851</v>
      </c>
      <c r="D862" s="3">
        <v>10</v>
      </c>
    </row>
    <row r="863" spans="1:4" hidden="1" x14ac:dyDescent="0.25">
      <c r="A863" s="5">
        <v>44050</v>
      </c>
      <c r="B863" t="s">
        <v>331</v>
      </c>
      <c r="C863" t="s">
        <v>991</v>
      </c>
      <c r="D863" s="3">
        <v>44.97</v>
      </c>
    </row>
    <row r="864" spans="1:4" hidden="1" x14ac:dyDescent="0.25">
      <c r="C864" s="45" t="s">
        <v>928</v>
      </c>
      <c r="D864" s="46">
        <v>240.65</v>
      </c>
    </row>
    <row r="865" spans="1:4" hidden="1" x14ac:dyDescent="0.25">
      <c r="C865" s="40" t="s">
        <v>989</v>
      </c>
      <c r="D865" s="41">
        <v>-576.96</v>
      </c>
    </row>
    <row r="866" spans="1:4" hidden="1" x14ac:dyDescent="0.25">
      <c r="A866" s="26"/>
      <c r="B866" s="27"/>
      <c r="C866" s="27"/>
      <c r="D866" s="28"/>
    </row>
    <row r="867" spans="1:4" hidden="1" x14ac:dyDescent="0.25">
      <c r="A867" s="5">
        <v>44053</v>
      </c>
      <c r="B867" s="47" t="s">
        <v>846</v>
      </c>
      <c r="C867" s="9" t="s">
        <v>851</v>
      </c>
      <c r="D867" s="3">
        <v>20</v>
      </c>
    </row>
    <row r="868" spans="1:4" hidden="1" x14ac:dyDescent="0.25">
      <c r="A868" s="5">
        <v>44054</v>
      </c>
      <c r="B868" t="s">
        <v>992</v>
      </c>
      <c r="C868" t="s">
        <v>993</v>
      </c>
      <c r="D868" s="3">
        <v>99.51</v>
      </c>
    </row>
    <row r="869" spans="1:4" hidden="1" x14ac:dyDescent="0.25">
      <c r="A869" s="5">
        <v>44060</v>
      </c>
      <c r="B869" s="47" t="s">
        <v>846</v>
      </c>
      <c r="C869" s="9" t="s">
        <v>851</v>
      </c>
      <c r="D869" s="3">
        <v>10</v>
      </c>
    </row>
    <row r="870" spans="1:4" hidden="1" x14ac:dyDescent="0.25">
      <c r="A870" s="5">
        <v>44061</v>
      </c>
      <c r="B870" s="47" t="s">
        <v>855</v>
      </c>
      <c r="C870" s="9" t="s">
        <v>994</v>
      </c>
      <c r="D870" s="3">
        <v>177.75</v>
      </c>
    </row>
    <row r="871" spans="1:4" hidden="1" x14ac:dyDescent="0.25">
      <c r="A871" s="5">
        <v>44062</v>
      </c>
      <c r="B871" s="47" t="s">
        <v>627</v>
      </c>
      <c r="C871" s="9" t="s">
        <v>956</v>
      </c>
      <c r="D871" s="3">
        <v>29.99</v>
      </c>
    </row>
    <row r="872" spans="1:4" hidden="1" x14ac:dyDescent="0.25">
      <c r="A872" s="5">
        <v>44076</v>
      </c>
      <c r="B872" t="s">
        <v>831</v>
      </c>
      <c r="C872" t="s">
        <v>832</v>
      </c>
      <c r="D872" s="3">
        <v>24.72</v>
      </c>
    </row>
    <row r="873" spans="1:4" hidden="1" x14ac:dyDescent="0.25">
      <c r="A873" s="5">
        <v>44077</v>
      </c>
      <c r="B873" t="s">
        <v>995</v>
      </c>
      <c r="C873" t="s">
        <v>996</v>
      </c>
      <c r="D873" s="3">
        <v>550</v>
      </c>
    </row>
    <row r="874" spans="1:4" hidden="1" x14ac:dyDescent="0.25">
      <c r="A874" s="5">
        <v>44077</v>
      </c>
      <c r="B874" s="47" t="s">
        <v>846</v>
      </c>
      <c r="C874" s="9" t="s">
        <v>851</v>
      </c>
      <c r="D874" s="3">
        <v>10</v>
      </c>
    </row>
    <row r="875" spans="1:4" hidden="1" x14ac:dyDescent="0.25">
      <c r="A875" s="5">
        <v>44077</v>
      </c>
      <c r="B875" s="47" t="s">
        <v>331</v>
      </c>
      <c r="C875" s="9" t="s">
        <v>997</v>
      </c>
      <c r="D875" s="3">
        <v>34.99</v>
      </c>
    </row>
    <row r="876" spans="1:4" hidden="1" x14ac:dyDescent="0.25">
      <c r="C876" s="45" t="s">
        <v>928</v>
      </c>
      <c r="D876" s="46">
        <v>956.96</v>
      </c>
    </row>
    <row r="877" spans="1:4" hidden="1" x14ac:dyDescent="0.25">
      <c r="C877" s="40" t="s">
        <v>989</v>
      </c>
      <c r="D877" s="41">
        <v>380</v>
      </c>
    </row>
    <row r="878" spans="1:4" hidden="1" x14ac:dyDescent="0.25">
      <c r="A878" s="26"/>
      <c r="B878" s="27"/>
      <c r="C878" s="27"/>
      <c r="D878" s="28"/>
    </row>
    <row r="879" spans="1:4" hidden="1" x14ac:dyDescent="0.25">
      <c r="A879" s="5">
        <v>44084</v>
      </c>
      <c r="B879" t="s">
        <v>998</v>
      </c>
      <c r="C879" t="s">
        <v>999</v>
      </c>
      <c r="D879" s="3">
        <v>1100</v>
      </c>
    </row>
    <row r="880" spans="1:4" hidden="1" x14ac:dyDescent="0.25">
      <c r="A880" s="5" t="s">
        <v>1000</v>
      </c>
      <c r="B880" s="47" t="s">
        <v>846</v>
      </c>
      <c r="C880" s="9" t="s">
        <v>851</v>
      </c>
      <c r="D880" s="3">
        <v>110</v>
      </c>
    </row>
    <row r="881" spans="1:4" hidden="1" x14ac:dyDescent="0.25">
      <c r="A881" s="5">
        <v>44093</v>
      </c>
      <c r="B881" s="47" t="s">
        <v>627</v>
      </c>
      <c r="C881" s="9" t="s">
        <v>956</v>
      </c>
      <c r="D881" s="3">
        <v>30</v>
      </c>
    </row>
    <row r="882" spans="1:4" hidden="1" x14ac:dyDescent="0.25">
      <c r="A882" s="5">
        <v>44099</v>
      </c>
      <c r="B882" s="47" t="s">
        <v>1001</v>
      </c>
      <c r="C882" s="9" t="s">
        <v>1002</v>
      </c>
      <c r="D882" s="3">
        <v>990.7</v>
      </c>
    </row>
    <row r="883" spans="1:4" hidden="1" x14ac:dyDescent="0.25">
      <c r="A883" s="5">
        <v>44104</v>
      </c>
      <c r="B883" s="47" t="s">
        <v>331</v>
      </c>
      <c r="C883" s="9" t="s">
        <v>1003</v>
      </c>
      <c r="D883" s="3">
        <v>37.950000000000003</v>
      </c>
    </row>
    <row r="884" spans="1:4" hidden="1" x14ac:dyDescent="0.25">
      <c r="A884" s="5">
        <v>44109</v>
      </c>
      <c r="B884" t="s">
        <v>831</v>
      </c>
      <c r="C884" t="s">
        <v>832</v>
      </c>
      <c r="D884" s="3">
        <v>24.72</v>
      </c>
    </row>
    <row r="885" spans="1:4" hidden="1" x14ac:dyDescent="0.25">
      <c r="C885" s="40" t="s">
        <v>928</v>
      </c>
      <c r="D885" s="41">
        <v>2293.37</v>
      </c>
    </row>
    <row r="886" spans="1:4" hidden="1" x14ac:dyDescent="0.25">
      <c r="A886" s="26"/>
      <c r="B886" s="27"/>
      <c r="C886" s="27"/>
      <c r="D886" s="28"/>
    </row>
    <row r="887" spans="1:4" hidden="1" x14ac:dyDescent="0.25">
      <c r="A887" s="5">
        <v>44113</v>
      </c>
      <c r="B887" t="s">
        <v>1001</v>
      </c>
      <c r="C887" t="s">
        <v>1004</v>
      </c>
      <c r="D887" s="3">
        <v>-16.98</v>
      </c>
    </row>
    <row r="888" spans="1:4" hidden="1" x14ac:dyDescent="0.25">
      <c r="A888" s="5">
        <v>44116</v>
      </c>
      <c r="B888" t="s">
        <v>1005</v>
      </c>
      <c r="C888" t="s">
        <v>1006</v>
      </c>
      <c r="D888" s="3">
        <v>13.45</v>
      </c>
    </row>
    <row r="889" spans="1:4" hidden="1" x14ac:dyDescent="0.25">
      <c r="A889" s="5" t="s">
        <v>1007</v>
      </c>
      <c r="B889" s="47" t="s">
        <v>846</v>
      </c>
      <c r="C889" s="9" t="s">
        <v>851</v>
      </c>
      <c r="D889" s="3">
        <v>40</v>
      </c>
    </row>
    <row r="890" spans="1:4" hidden="1" x14ac:dyDescent="0.25">
      <c r="A890" s="5">
        <v>44123</v>
      </c>
      <c r="B890" s="47" t="s">
        <v>627</v>
      </c>
      <c r="C890" s="9" t="s">
        <v>956</v>
      </c>
      <c r="D890" s="3">
        <v>30</v>
      </c>
    </row>
    <row r="891" spans="1:4" hidden="1" x14ac:dyDescent="0.25">
      <c r="A891" s="5">
        <v>44125</v>
      </c>
      <c r="B891" s="47" t="s">
        <v>1008</v>
      </c>
      <c r="C891" s="9" t="s">
        <v>1009</v>
      </c>
      <c r="D891" s="3">
        <v>200</v>
      </c>
    </row>
    <row r="892" spans="1:4" hidden="1" x14ac:dyDescent="0.25">
      <c r="A892" s="5">
        <v>44137</v>
      </c>
      <c r="B892" s="47" t="s">
        <v>831</v>
      </c>
      <c r="C892" t="s">
        <v>832</v>
      </c>
      <c r="D892" s="3">
        <v>24.86</v>
      </c>
    </row>
    <row r="893" spans="1:4" hidden="1" x14ac:dyDescent="0.25">
      <c r="A893" s="5" t="s">
        <v>1017</v>
      </c>
      <c r="C893" s="40" t="s">
        <v>928</v>
      </c>
      <c r="D893" s="41">
        <v>291.33</v>
      </c>
    </row>
    <row r="894" spans="1:4" hidden="1" x14ac:dyDescent="0.25">
      <c r="A894" s="26"/>
      <c r="B894" s="27"/>
      <c r="C894" s="27"/>
      <c r="D894" s="28"/>
    </row>
    <row r="895" spans="1:4" hidden="1" x14ac:dyDescent="0.25">
      <c r="A895" s="48" t="s">
        <v>1010</v>
      </c>
      <c r="B895" s="49" t="s">
        <v>846</v>
      </c>
      <c r="C895" s="50" t="s">
        <v>851</v>
      </c>
      <c r="D895" s="51">
        <v>120</v>
      </c>
    </row>
    <row r="896" spans="1:4" hidden="1" x14ac:dyDescent="0.25">
      <c r="A896" s="48">
        <v>44153</v>
      </c>
      <c r="B896" s="52" t="s">
        <v>950</v>
      </c>
      <c r="C896" s="52" t="s">
        <v>1011</v>
      </c>
      <c r="D896" s="51">
        <v>5.5</v>
      </c>
    </row>
    <row r="897" spans="1:4" hidden="1" x14ac:dyDescent="0.25">
      <c r="A897" s="48">
        <v>44154</v>
      </c>
      <c r="B897" s="52" t="s">
        <v>1012</v>
      </c>
      <c r="C897" s="52" t="s">
        <v>1013</v>
      </c>
      <c r="D897" s="51">
        <v>240</v>
      </c>
    </row>
    <row r="898" spans="1:4" hidden="1" x14ac:dyDescent="0.25">
      <c r="A898" s="48">
        <v>44154</v>
      </c>
      <c r="B898" s="52" t="s">
        <v>1014</v>
      </c>
      <c r="C898" s="52" t="s">
        <v>1015</v>
      </c>
      <c r="D898" s="51">
        <v>30</v>
      </c>
    </row>
    <row r="899" spans="1:4" hidden="1" x14ac:dyDescent="0.25">
      <c r="A899" s="48">
        <v>44165</v>
      </c>
      <c r="B899" s="52" t="s">
        <v>831</v>
      </c>
      <c r="C899" s="52" t="s">
        <v>832</v>
      </c>
      <c r="D899" s="51">
        <v>24.71</v>
      </c>
    </row>
    <row r="900" spans="1:4" hidden="1" x14ac:dyDescent="0.25">
      <c r="A900" s="48">
        <v>44172</v>
      </c>
      <c r="B900" s="52" t="s">
        <v>402</v>
      </c>
      <c r="C900" s="52" t="s">
        <v>1016</v>
      </c>
      <c r="D900" s="51">
        <v>8.8000000000000007</v>
      </c>
    </row>
    <row r="901" spans="1:4" hidden="1" x14ac:dyDescent="0.25">
      <c r="C901" s="53" t="s">
        <v>928</v>
      </c>
      <c r="D901" s="54">
        <v>429.01</v>
      </c>
    </row>
    <row r="902" spans="1:4" hidden="1" x14ac:dyDescent="0.25">
      <c r="A902" s="26"/>
      <c r="B902" s="27"/>
      <c r="C902" s="27"/>
      <c r="D902" s="28"/>
    </row>
    <row r="903" spans="1:4" x14ac:dyDescent="0.25">
      <c r="A903" s="5">
        <v>44175</v>
      </c>
      <c r="B903" s="52" t="s">
        <v>27</v>
      </c>
      <c r="C903" s="52" t="s">
        <v>1018</v>
      </c>
      <c r="D903" s="3">
        <v>276</v>
      </c>
    </row>
    <row r="904" spans="1:4" x14ac:dyDescent="0.25">
      <c r="A904" s="5">
        <v>44175</v>
      </c>
      <c r="B904" s="52" t="s">
        <v>1008</v>
      </c>
      <c r="C904" s="52" t="s">
        <v>1019</v>
      </c>
      <c r="D904" s="3">
        <v>10</v>
      </c>
    </row>
    <row r="905" spans="1:4" x14ac:dyDescent="0.25">
      <c r="A905" s="5" t="s">
        <v>1020</v>
      </c>
      <c r="B905" s="49" t="s">
        <v>846</v>
      </c>
      <c r="C905" s="50" t="s">
        <v>851</v>
      </c>
      <c r="D905" s="3">
        <v>20</v>
      </c>
    </row>
    <row r="906" spans="1:4" x14ac:dyDescent="0.25">
      <c r="A906" s="5">
        <v>44198</v>
      </c>
      <c r="B906" s="49" t="s">
        <v>831</v>
      </c>
      <c r="C906" s="52" t="s">
        <v>832</v>
      </c>
      <c r="D906" s="3">
        <v>25.73</v>
      </c>
    </row>
    <row r="907" spans="1:4" x14ac:dyDescent="0.25">
      <c r="C907" s="53" t="s">
        <v>928</v>
      </c>
      <c r="D907" s="54">
        <v>331.73</v>
      </c>
    </row>
  </sheetData>
  <pageMargins left="0.7" right="0.7" top="0.75" bottom="0.75" header="0.3" footer="0.3"/>
  <pageSetup scale="89" orientation="landscape" r:id="rId1"/>
  <headerFooter>
    <oddHeader>&amp;CMONTHLY CC STATEMENT 
12/11/20-1/10/21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Robin L;Accounts Specialist</dc:creator>
  <cp:lastModifiedBy>Traughber, Julie; Accounts Specialist</cp:lastModifiedBy>
  <cp:lastPrinted>2020-12-18T14:35:25Z</cp:lastPrinted>
  <dcterms:created xsi:type="dcterms:W3CDTF">2012-12-12T14:34:22Z</dcterms:created>
  <dcterms:modified xsi:type="dcterms:W3CDTF">2021-01-20T14:42:47Z</dcterms:modified>
</cp:coreProperties>
</file>