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.jordan\Desktop\December 2020 Board Agenda\"/>
    </mc:Choice>
  </mc:AlternateContent>
  <xr:revisionPtr revIDLastSave="0" documentId="8_{FFDED070-729B-44B9-B47E-6CF3CFC5503A}" xr6:coauthVersionLast="45" xr6:coauthVersionMax="45" xr10:uidLastSave="{00000000-0000-0000-0000-000000000000}"/>
  <bookViews>
    <workbookView xWindow="-120" yWindow="-120" windowWidth="29040" windowHeight="15840" xr2:uid="{73C61820-EEEE-4500-95A9-39E62407FD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</calcChain>
</file>

<file path=xl/sharedStrings.xml><?xml version="1.0" encoding="utf-8"?>
<sst xmlns="http://schemas.openxmlformats.org/spreadsheetml/2006/main" count="31" uniqueCount="21">
  <si>
    <t>FY2021 Financial Report November</t>
  </si>
  <si>
    <t>November, 2020</t>
  </si>
  <si>
    <t>Current Month</t>
  </si>
  <si>
    <t>Current YTD</t>
  </si>
  <si>
    <t>Prior Year Month</t>
  </si>
  <si>
    <t>Prior YTD</t>
  </si>
  <si>
    <t>Monthly Difference</t>
  </si>
  <si>
    <t>YTD Difference</t>
  </si>
  <si>
    <t>Bank Balance:</t>
  </si>
  <si>
    <t>Revenue:</t>
  </si>
  <si>
    <t>General Fund</t>
  </si>
  <si>
    <t xml:space="preserve">Special Fund </t>
  </si>
  <si>
    <t>District Activity Fund</t>
  </si>
  <si>
    <t>Student Activity Fund</t>
  </si>
  <si>
    <t>Capital Outlay Fund</t>
  </si>
  <si>
    <t>Building Fund</t>
  </si>
  <si>
    <t>Construction Fund</t>
  </si>
  <si>
    <t>Debt Service Fund</t>
  </si>
  <si>
    <t>Food Service Fund</t>
  </si>
  <si>
    <t>Governmental Assets</t>
  </si>
  <si>
    <t>Expenditures: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</si>
</sst>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17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44" fontId="2" fillId="0" borderId="0" xfId="2" applyFont="1"/>
    <xf numFmtId="44" fontId="0" fillId="0" borderId="0" xfId="2" applyFont="1"/>
    <xf numFmtId="44" fontId="0" fillId="0" borderId="0" xfId="2" applyFont="1" applyFill="1"/>
    <xf numFmtId="44" fontId="0" fillId="0" borderId="0" xfId="0" applyNumberFormat="1"/>
    <xf numFmtId="0" fontId="5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14F8E-CF89-4F64-A034-3A5B3C7B2510}">
  <sheetPr>
    <pageSetUpPr fitToPage="1"/>
  </sheetPr>
  <dimension ref="A1:K30"/>
  <sheetViews>
    <sheetView tabSelected="1" workbookViewId="0">
      <selection activeCell="K19" sqref="K19"/>
    </sheetView>
  </sheetViews>
  <sheetFormatPr defaultRowHeight="15" x14ac:dyDescent="0.25"/>
  <cols>
    <col min="1" max="1" width="21.5703125" customWidth="1"/>
    <col min="2" max="2" width="18" customWidth="1"/>
    <col min="3" max="3" width="17.42578125" customWidth="1"/>
    <col min="4" max="4" width="9.140625" hidden="1" customWidth="1"/>
    <col min="5" max="5" width="17.5703125" customWidth="1"/>
    <col min="6" max="6" width="17.7109375" customWidth="1"/>
    <col min="7" max="7" width="9.140625" hidden="1" customWidth="1"/>
    <col min="8" max="8" width="19.5703125" customWidth="1"/>
    <col min="9" max="9" width="18.85546875" customWidth="1"/>
    <col min="11" max="11" width="13.28515625" bestFit="1" customWidth="1"/>
  </cols>
  <sheetData>
    <row r="1" spans="1:11" ht="21" x14ac:dyDescent="0.3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11" ht="18.75" x14ac:dyDescent="0.3">
      <c r="A2" s="1" t="s">
        <v>1</v>
      </c>
      <c r="B2" s="1"/>
      <c r="C2" s="1"/>
      <c r="D2" s="1"/>
      <c r="E2" s="2"/>
      <c r="F2" s="2"/>
      <c r="G2" s="2"/>
    </row>
    <row r="3" spans="1:11" x14ac:dyDescent="0.25">
      <c r="B3" s="3" t="s">
        <v>2</v>
      </c>
      <c r="C3" s="3" t="s">
        <v>3</v>
      </c>
      <c r="D3" s="3"/>
      <c r="E3" s="3" t="s">
        <v>4</v>
      </c>
      <c r="F3" s="3" t="s">
        <v>5</v>
      </c>
      <c r="G3" s="3"/>
      <c r="H3" s="3" t="s">
        <v>6</v>
      </c>
      <c r="I3" s="3" t="s">
        <v>7</v>
      </c>
    </row>
    <row r="4" spans="1:11" ht="18.75" x14ac:dyDescent="0.3">
      <c r="A4" s="4" t="s">
        <v>8</v>
      </c>
      <c r="B4" s="5">
        <v>7051380.7199999997</v>
      </c>
      <c r="C4" s="6"/>
      <c r="D4" s="7"/>
      <c r="E4" s="5">
        <v>7999029.7999999998</v>
      </c>
      <c r="F4" s="6"/>
      <c r="G4" s="7"/>
      <c r="H4" s="8"/>
      <c r="I4" s="8"/>
    </row>
    <row r="5" spans="1:11" ht="15.75" x14ac:dyDescent="0.25">
      <c r="A5" s="9" t="s">
        <v>9</v>
      </c>
      <c r="B5" s="6"/>
      <c r="C5" s="6"/>
      <c r="D5" s="7"/>
      <c r="E5" s="6"/>
      <c r="F5" s="6"/>
      <c r="G5" s="7"/>
      <c r="H5" s="8"/>
      <c r="I5" s="8"/>
    </row>
    <row r="6" spans="1:11" x14ac:dyDescent="0.25">
      <c r="A6" t="s">
        <v>10</v>
      </c>
      <c r="B6" s="6">
        <v>1527903.43</v>
      </c>
      <c r="C6" s="6">
        <v>4550269.4800000004</v>
      </c>
      <c r="D6" s="7"/>
      <c r="E6" s="6">
        <v>2026539.76</v>
      </c>
      <c r="F6" s="6">
        <v>5281061.67</v>
      </c>
      <c r="G6" s="7"/>
      <c r="H6" s="8">
        <f t="shared" ref="H6:I22" si="0">B6-E6</f>
        <v>-498636.33000000007</v>
      </c>
      <c r="I6" s="8">
        <f t="shared" si="0"/>
        <v>-730792.18999999948</v>
      </c>
      <c r="K6" s="10"/>
    </row>
    <row r="7" spans="1:11" x14ac:dyDescent="0.25">
      <c r="A7" t="s">
        <v>11</v>
      </c>
      <c r="B7" s="6">
        <v>216964</v>
      </c>
      <c r="C7" s="6">
        <v>1013412.27</v>
      </c>
      <c r="D7" s="7"/>
      <c r="E7" s="6">
        <v>285148.46999999997</v>
      </c>
      <c r="F7" s="6">
        <v>1203698.21</v>
      </c>
      <c r="G7" s="7"/>
      <c r="H7" s="8">
        <f t="shared" si="0"/>
        <v>-68184.469999999972</v>
      </c>
      <c r="I7" s="8">
        <f t="shared" si="0"/>
        <v>-190285.93999999994</v>
      </c>
    </row>
    <row r="8" spans="1:11" x14ac:dyDescent="0.25">
      <c r="A8" t="s">
        <v>12</v>
      </c>
      <c r="B8" s="6">
        <v>650</v>
      </c>
      <c r="C8" s="6">
        <v>15780.21</v>
      </c>
      <c r="D8" s="7"/>
      <c r="E8" s="6">
        <v>14616.51</v>
      </c>
      <c r="F8" s="6">
        <v>14616.51</v>
      </c>
      <c r="G8" s="7"/>
      <c r="H8" s="8">
        <f t="shared" si="0"/>
        <v>-13966.51</v>
      </c>
      <c r="I8" s="8">
        <f t="shared" si="0"/>
        <v>1163.6999999999989</v>
      </c>
    </row>
    <row r="9" spans="1:11" x14ac:dyDescent="0.25">
      <c r="A9" t="s">
        <v>13</v>
      </c>
      <c r="B9" s="6">
        <v>0</v>
      </c>
      <c r="C9" s="6">
        <v>325315.09000000003</v>
      </c>
      <c r="D9" s="7"/>
      <c r="E9" s="6">
        <v>-13766.51</v>
      </c>
      <c r="F9" s="6">
        <v>0</v>
      </c>
      <c r="G9" s="7"/>
      <c r="H9" s="8">
        <f t="shared" si="0"/>
        <v>13766.51</v>
      </c>
      <c r="I9" s="8">
        <f t="shared" si="0"/>
        <v>325315.09000000003</v>
      </c>
    </row>
    <row r="10" spans="1:11" x14ac:dyDescent="0.25">
      <c r="A10" t="s">
        <v>14</v>
      </c>
      <c r="B10" s="6">
        <v>0</v>
      </c>
      <c r="C10" s="6">
        <v>82982</v>
      </c>
      <c r="D10" s="7"/>
      <c r="E10" s="6">
        <v>0</v>
      </c>
      <c r="F10" s="6">
        <v>86250</v>
      </c>
      <c r="G10" s="7"/>
      <c r="H10" s="8">
        <f t="shared" si="0"/>
        <v>0</v>
      </c>
      <c r="I10" s="8">
        <f t="shared" si="0"/>
        <v>-3268</v>
      </c>
    </row>
    <row r="11" spans="1:11" x14ac:dyDescent="0.25">
      <c r="A11" t="s">
        <v>15</v>
      </c>
      <c r="B11" s="6">
        <v>0</v>
      </c>
      <c r="C11" s="6">
        <v>399864</v>
      </c>
      <c r="D11" s="7"/>
      <c r="E11" s="6">
        <v>689499.54</v>
      </c>
      <c r="F11" s="6">
        <v>1081825.54</v>
      </c>
      <c r="G11" s="7"/>
      <c r="H11" s="8">
        <f t="shared" si="0"/>
        <v>-689499.54</v>
      </c>
      <c r="I11" s="8">
        <f t="shared" si="0"/>
        <v>-681961.54</v>
      </c>
    </row>
    <row r="12" spans="1:11" x14ac:dyDescent="0.25">
      <c r="A12" t="s">
        <v>16</v>
      </c>
      <c r="B12" s="6">
        <v>0</v>
      </c>
      <c r="C12" s="6">
        <v>190.78</v>
      </c>
      <c r="D12" s="7"/>
      <c r="E12" s="6">
        <v>128.65</v>
      </c>
      <c r="F12" s="6">
        <v>3109</v>
      </c>
      <c r="G12" s="7"/>
      <c r="H12" s="8">
        <f t="shared" si="0"/>
        <v>-128.65</v>
      </c>
      <c r="I12" s="8">
        <f t="shared" si="0"/>
        <v>-2918.22</v>
      </c>
    </row>
    <row r="13" spans="1:11" x14ac:dyDescent="0.25">
      <c r="A13" t="s">
        <v>17</v>
      </c>
      <c r="B13" s="6">
        <v>0</v>
      </c>
      <c r="C13" s="6">
        <v>309598.09000000003</v>
      </c>
      <c r="D13" s="7"/>
      <c r="E13" s="6">
        <v>0</v>
      </c>
      <c r="F13" s="6">
        <v>339782.43</v>
      </c>
      <c r="G13" s="7"/>
      <c r="H13" s="8">
        <f t="shared" si="0"/>
        <v>0</v>
      </c>
      <c r="I13" s="8">
        <f t="shared" si="0"/>
        <v>-30184.339999999967</v>
      </c>
    </row>
    <row r="14" spans="1:11" x14ac:dyDescent="0.25">
      <c r="A14" t="s">
        <v>18</v>
      </c>
      <c r="B14" s="6">
        <v>114254.03</v>
      </c>
      <c r="C14" s="6">
        <v>277115.53000000003</v>
      </c>
      <c r="D14" s="7"/>
      <c r="E14" s="6">
        <v>136970.54</v>
      </c>
      <c r="F14" s="6">
        <v>447027.04</v>
      </c>
      <c r="G14" s="7"/>
      <c r="H14" s="8">
        <f t="shared" si="0"/>
        <v>-22716.510000000009</v>
      </c>
      <c r="I14" s="8">
        <f t="shared" si="0"/>
        <v>-169911.50999999995</v>
      </c>
    </row>
    <row r="15" spans="1:11" x14ac:dyDescent="0.25">
      <c r="A15" t="s">
        <v>19</v>
      </c>
      <c r="B15" s="6">
        <v>0</v>
      </c>
      <c r="C15" s="6">
        <v>-2406.25</v>
      </c>
      <c r="D15" s="7"/>
      <c r="E15" s="6">
        <v>-3426.24</v>
      </c>
      <c r="F15" s="6">
        <v>-6249.26</v>
      </c>
      <c r="G15" s="7"/>
      <c r="H15" s="8">
        <f t="shared" si="0"/>
        <v>3426.24</v>
      </c>
      <c r="I15" s="8">
        <f t="shared" si="0"/>
        <v>3843.01</v>
      </c>
    </row>
    <row r="16" spans="1:11" ht="15.75" x14ac:dyDescent="0.25">
      <c r="A16" s="9" t="s">
        <v>20</v>
      </c>
      <c r="B16" s="6"/>
      <c r="C16" s="6"/>
      <c r="D16" s="7"/>
      <c r="E16" s="6"/>
      <c r="F16" s="6"/>
      <c r="G16" s="7"/>
      <c r="H16" s="8"/>
      <c r="I16" s="8"/>
    </row>
    <row r="17" spans="1:9" x14ac:dyDescent="0.25">
      <c r="A17" t="s">
        <v>10</v>
      </c>
      <c r="B17" s="6">
        <v>947201.93</v>
      </c>
      <c r="C17" s="6">
        <v>4817797.21</v>
      </c>
      <c r="D17" s="7"/>
      <c r="E17" s="6">
        <v>1061331.6399999999</v>
      </c>
      <c r="F17" s="6">
        <v>4488994.2</v>
      </c>
      <c r="G17" s="7"/>
      <c r="H17" s="8">
        <f t="shared" ref="H17:I26" si="1">B17-E17</f>
        <v>-114129.70999999985</v>
      </c>
      <c r="I17" s="8">
        <f>C17-F17</f>
        <v>328803.00999999978</v>
      </c>
    </row>
    <row r="18" spans="1:9" x14ac:dyDescent="0.25">
      <c r="A18" t="s">
        <v>11</v>
      </c>
      <c r="B18" s="6">
        <v>217637.57</v>
      </c>
      <c r="C18" s="6">
        <v>1149881.52</v>
      </c>
      <c r="D18" s="7"/>
      <c r="E18" s="6">
        <v>274139.45</v>
      </c>
      <c r="F18" s="6">
        <v>1098165.04</v>
      </c>
      <c r="G18" s="7"/>
      <c r="H18" s="8">
        <f t="shared" si="1"/>
        <v>-56501.880000000005</v>
      </c>
      <c r="I18" s="8">
        <f t="shared" si="0"/>
        <v>51716.479999999981</v>
      </c>
    </row>
    <row r="19" spans="1:9" x14ac:dyDescent="0.25">
      <c r="A19" t="s">
        <v>12</v>
      </c>
      <c r="B19" s="6">
        <v>0</v>
      </c>
      <c r="C19" s="6">
        <v>0</v>
      </c>
      <c r="D19" s="7"/>
      <c r="E19" s="6">
        <v>35.28</v>
      </c>
      <c r="F19" s="6">
        <v>35.28</v>
      </c>
      <c r="G19" s="7"/>
      <c r="H19" s="8">
        <f t="shared" si="1"/>
        <v>-35.28</v>
      </c>
      <c r="I19" s="8">
        <f t="shared" si="0"/>
        <v>-35.28</v>
      </c>
    </row>
    <row r="20" spans="1:9" x14ac:dyDescent="0.25">
      <c r="A20" t="s">
        <v>13</v>
      </c>
      <c r="B20" s="6">
        <v>0</v>
      </c>
      <c r="C20" s="6">
        <v>25299.25</v>
      </c>
      <c r="D20" s="7"/>
      <c r="E20" s="6">
        <v>-35.28</v>
      </c>
      <c r="F20" s="6">
        <v>0</v>
      </c>
      <c r="G20" s="7"/>
      <c r="H20" s="8">
        <f t="shared" si="1"/>
        <v>35.28</v>
      </c>
      <c r="I20" s="8">
        <f t="shared" si="0"/>
        <v>25299.25</v>
      </c>
    </row>
    <row r="21" spans="1:9" x14ac:dyDescent="0.25">
      <c r="A21" t="s">
        <v>14</v>
      </c>
      <c r="B21" s="6">
        <v>0</v>
      </c>
      <c r="C21" s="6">
        <v>0</v>
      </c>
      <c r="D21" s="7"/>
      <c r="E21" s="6">
        <v>165964</v>
      </c>
      <c r="F21" s="6">
        <v>165964</v>
      </c>
      <c r="G21" s="7"/>
      <c r="H21" s="8">
        <f>B21-E21</f>
        <v>-165964</v>
      </c>
      <c r="I21" s="8">
        <f t="shared" si="0"/>
        <v>-165964</v>
      </c>
    </row>
    <row r="22" spans="1:9" x14ac:dyDescent="0.25">
      <c r="A22" t="s">
        <v>15</v>
      </c>
      <c r="B22" s="6">
        <v>0</v>
      </c>
      <c r="C22" s="6">
        <v>307073.61</v>
      </c>
      <c r="D22" s="7"/>
      <c r="E22" s="6">
        <v>131020</v>
      </c>
      <c r="F22" s="6">
        <v>467711.01</v>
      </c>
      <c r="G22" s="7"/>
      <c r="H22" s="8">
        <f t="shared" si="1"/>
        <v>-131020</v>
      </c>
      <c r="I22" s="8">
        <f t="shared" si="0"/>
        <v>-160637.40000000002</v>
      </c>
    </row>
    <row r="23" spans="1:9" x14ac:dyDescent="0.25">
      <c r="A23" t="s">
        <v>16</v>
      </c>
      <c r="B23" s="6">
        <v>0</v>
      </c>
      <c r="C23" s="6">
        <v>0</v>
      </c>
      <c r="D23" s="7"/>
      <c r="E23" s="6">
        <v>11544.3</v>
      </c>
      <c r="F23" s="6">
        <v>431499.49</v>
      </c>
      <c r="G23" s="7"/>
      <c r="H23" s="8">
        <f t="shared" si="1"/>
        <v>-11544.3</v>
      </c>
      <c r="I23" s="8">
        <f t="shared" si="1"/>
        <v>-431499.49</v>
      </c>
    </row>
    <row r="24" spans="1:9" x14ac:dyDescent="0.25">
      <c r="A24" t="s">
        <v>17</v>
      </c>
      <c r="B24" s="6">
        <v>0</v>
      </c>
      <c r="C24" s="6">
        <v>329213.75</v>
      </c>
      <c r="D24" s="7"/>
      <c r="E24" s="6">
        <v>0</v>
      </c>
      <c r="F24" s="6">
        <v>339782.43</v>
      </c>
      <c r="G24" s="7"/>
      <c r="H24" s="8">
        <f t="shared" si="1"/>
        <v>0</v>
      </c>
      <c r="I24" s="8">
        <f t="shared" si="1"/>
        <v>-10568.679999999993</v>
      </c>
    </row>
    <row r="25" spans="1:9" x14ac:dyDescent="0.25">
      <c r="A25" t="s">
        <v>18</v>
      </c>
      <c r="B25" s="6">
        <v>96626.16</v>
      </c>
      <c r="C25" s="6">
        <v>333445.62</v>
      </c>
      <c r="D25" s="7"/>
      <c r="E25" s="6">
        <v>131831.32999999999</v>
      </c>
      <c r="F25" s="6">
        <v>442220.26</v>
      </c>
      <c r="G25" s="7"/>
      <c r="H25" s="8">
        <f t="shared" si="1"/>
        <v>-35205.169999999984</v>
      </c>
      <c r="I25" s="8">
        <f t="shared" si="1"/>
        <v>-108774.64000000001</v>
      </c>
    </row>
    <row r="26" spans="1:9" x14ac:dyDescent="0.25">
      <c r="A26" t="s">
        <v>19</v>
      </c>
      <c r="B26" s="6">
        <v>0</v>
      </c>
      <c r="C26" s="6">
        <v>68.75</v>
      </c>
      <c r="D26" s="7"/>
      <c r="E26" s="6">
        <v>579.28</v>
      </c>
      <c r="F26" s="6">
        <v>885.28</v>
      </c>
      <c r="G26" s="7"/>
      <c r="H26" s="8">
        <f t="shared" si="1"/>
        <v>-579.28</v>
      </c>
      <c r="I26" s="8">
        <f t="shared" si="1"/>
        <v>-816.53</v>
      </c>
    </row>
    <row r="29" spans="1:9" x14ac:dyDescent="0.25">
      <c r="F29" s="10"/>
    </row>
    <row r="30" spans="1:9" x14ac:dyDescent="0.25">
      <c r="C30" s="6"/>
    </row>
  </sheetData>
  <mergeCells count="1">
    <mergeCell ref="A1:I1"/>
  </mergeCells>
  <printOptions gridLines="1"/>
  <pageMargins left="0.7" right="0.7" top="0.75" bottom="0.75" header="0.3" footer="0.3"/>
  <pageSetup scale="9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E60580A9B786469597F47E39E92D30" ma:contentTypeVersion="2" ma:contentTypeDescription="Create a new document." ma:contentTypeScope="" ma:versionID="5ee90f62bebfec5bcd19419bd77627f9">
  <xsd:schema xmlns:xsd="http://www.w3.org/2001/XMLSchema" xmlns:xs="http://www.w3.org/2001/XMLSchema" xmlns:p="http://schemas.microsoft.com/office/2006/metadata/properties" xmlns:ns3="25c14e1b-fe72-4f44-a174-e55e0b9685ae" targetNamespace="http://schemas.microsoft.com/office/2006/metadata/properties" ma:root="true" ma:fieldsID="211aabdb05afefc7db7c096cc0457664" ns3:_="">
    <xsd:import namespace="25c14e1b-fe72-4f44-a174-e55e0b9685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14e1b-fe72-4f44-a174-e55e0b968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BD2984-C0BF-429C-9E9E-BD1781172C84}">
  <ds:schemaRefs>
    <ds:schemaRef ds:uri="25c14e1b-fe72-4f44-a174-e55e0b9685ae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A23B9F-5BC3-459A-B18F-634C452C38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5F0697-254C-43FF-946E-07F6CFE93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c14e1b-fe72-4f44-a174-e55e0b968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Browning</dc:creator>
  <cp:lastModifiedBy>Jordan, Amanda</cp:lastModifiedBy>
  <cp:lastPrinted>2020-12-09T17:17:42Z</cp:lastPrinted>
  <dcterms:created xsi:type="dcterms:W3CDTF">2020-12-09T15:48:24Z</dcterms:created>
  <dcterms:modified xsi:type="dcterms:W3CDTF">2020-12-09T17:18:05Z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0x010100C7E60580A9B786469597F47E39E92D30</vt:lpwstr>
  </property>
</Properties>
</file>