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thompson\Documents\"/>
    </mc:Choice>
  </mc:AlternateContent>
  <workbookProtection workbookPassword="CCDF" lockStructure="1"/>
  <bookViews>
    <workbookView xWindow="120" yWindow="195" windowWidth="15180" windowHeight="8535"/>
  </bookViews>
  <sheets>
    <sheet name="CERTIFIED" sheetId="58" r:id="rId1"/>
    <sheet name="SUPPLEMENT" sheetId="42" r:id="rId2"/>
    <sheet name="Class" sheetId="57" r:id="rId3"/>
    <sheet name="STIP" sheetId="4" r:id="rId4"/>
  </sheets>
  <definedNames>
    <definedName name="_xlnm.Print_Area" localSheetId="1">SUPPLEMENT!$A$1:$G$91</definedName>
  </definedNames>
  <calcPr calcId="162913"/>
</workbook>
</file>

<file path=xl/calcChain.xml><?xml version="1.0" encoding="utf-8"?>
<calcChain xmlns="http://schemas.openxmlformats.org/spreadsheetml/2006/main">
  <c r="I22" i="4" l="1"/>
  <c r="C37" i="4" l="1"/>
  <c r="C14" i="58" l="1"/>
  <c r="D14" i="58"/>
  <c r="E14" i="58"/>
  <c r="F14" i="58"/>
  <c r="B14" i="58"/>
</calcChain>
</file>

<file path=xl/sharedStrings.xml><?xml version="1.0" encoding="utf-8"?>
<sst xmlns="http://schemas.openxmlformats.org/spreadsheetml/2006/main" count="342" uniqueCount="225">
  <si>
    <t>RANK 1</t>
  </si>
  <si>
    <t>RANK II</t>
  </si>
  <si>
    <t>RANK III</t>
  </si>
  <si>
    <t>RANK IV</t>
  </si>
  <si>
    <t>RANK V</t>
  </si>
  <si>
    <t>0 TO 3</t>
  </si>
  <si>
    <t>4 TO 9</t>
  </si>
  <si>
    <t>10 TO 14</t>
  </si>
  <si>
    <t>15 TO 19</t>
  </si>
  <si>
    <t>YEARS EXPERIENCE</t>
  </si>
  <si>
    <t>4 TO 6</t>
  </si>
  <si>
    <t>7 TO 10</t>
  </si>
  <si>
    <t>11 TO 15</t>
  </si>
  <si>
    <t>Vehicle Mech CL07</t>
  </si>
  <si>
    <t>Bus Driver 9410</t>
  </si>
  <si>
    <t>Secre-tary/ Account Clerk CL08</t>
  </si>
  <si>
    <t>Cus-todian CL13</t>
  </si>
  <si>
    <t>SUBSTITUTE TEACHER DAILY SALARY SCHEDULE</t>
  </si>
  <si>
    <t>POSITION</t>
  </si>
  <si>
    <t>4. No Vacation Allowed - (1) During ten working days prior to student's opening day. (2) during ten days following last day for students.</t>
  </si>
  <si>
    <r>
      <t xml:space="preserve">*Revised 6-14-99 - When determining placement on the Classified Salary Schedule, experience will be based on </t>
    </r>
    <r>
      <rPr>
        <u/>
        <sz val="10"/>
        <rFont val="Arial"/>
        <family val="2"/>
      </rPr>
      <t>continuous</t>
    </r>
    <r>
      <rPr>
        <sz val="10"/>
        <rFont val="Arial"/>
        <family val="2"/>
      </rPr>
      <t xml:space="preserve"> years of service with the district.</t>
    </r>
  </si>
  <si>
    <t>The Campbellsville Board of Education reserves the right to adjust this salary schedule upward or downward due to economic factors.</t>
  </si>
  <si>
    <t>SALARIED POSITIONS (CLASSIFIED/GRANTS)</t>
  </si>
  <si>
    <t xml:space="preserve">POSITION </t>
  </si>
  <si>
    <t>SALARY</t>
  </si>
  <si>
    <t>TAX COLLECTOR/SL04</t>
  </si>
  <si>
    <t>MAX #</t>
  </si>
  <si>
    <t>MAX  HRS</t>
  </si>
  <si>
    <t>CAMPBELLSVILLE INDEPENDENT SCHOOL DISTRICT CLASSIFIED SCHEDULE</t>
  </si>
  <si>
    <t>SICK DAYS</t>
  </si>
  <si>
    <t>PERSONAL DAYS</t>
  </si>
  <si>
    <t>VACATION DAYS</t>
  </si>
  <si>
    <t>SECRETARY I CES</t>
  </si>
  <si>
    <t>SECRETARY 1 CMS</t>
  </si>
  <si>
    <t>SECRETARY 1 CHS</t>
  </si>
  <si>
    <t>ATTEND DATA TECH</t>
  </si>
  <si>
    <t>SEC 1/RECEPT</t>
  </si>
  <si>
    <t>ACCT/PAYROLL CLERK</t>
  </si>
  <si>
    <t>CLERK- HIGH</t>
  </si>
  <si>
    <t>CLERK-MIDDLE</t>
  </si>
  <si>
    <t>CLERK-ELEM</t>
  </si>
  <si>
    <t>INSTRUCTIONAL ASSISTANT</t>
  </si>
  <si>
    <t>FOOD SER. MANAGER 1</t>
  </si>
  <si>
    <t>COOKS/BAKERS</t>
  </si>
  <si>
    <t>*BUS/DRIVERS</t>
  </si>
  <si>
    <t>*VOCATIONAL DRIVERS</t>
  </si>
  <si>
    <t>CUSTODIANS</t>
  </si>
  <si>
    <t>EXTENDED DAYS</t>
  </si>
  <si>
    <t>Trip Bus Driver</t>
  </si>
  <si>
    <t>HIGH SCHOOL PRINCIPAL</t>
  </si>
  <si>
    <t>MIDDLE SCHOOL PRINCIPAL</t>
  </si>
  <si>
    <t>ELEMENTARY PRINCIPAL</t>
  </si>
  <si>
    <t>HIGH SCHOOL COUNSELOR</t>
  </si>
  <si>
    <t>MIDDLE SCHOOL COUNSELOR</t>
  </si>
  <si>
    <t>ELEMENTARY COUNSELOR</t>
  </si>
  <si>
    <t>HIGH SCHOOL LIBRARIAN</t>
  </si>
  <si>
    <t>MIDDLE SCHOOL LIBRARIAN</t>
  </si>
  <si>
    <t>ELEMENTARY LIBRARIAN</t>
  </si>
  <si>
    <t>HOLIDAYS</t>
  </si>
  <si>
    <t>CONT DAYS</t>
  </si>
  <si>
    <t>COACHES SUPPLEMENTAL SCHEDULE</t>
  </si>
  <si>
    <t>EXTRA DUTY SUPPLEMENTAL SCHEDULE</t>
  </si>
  <si>
    <t xml:space="preserve">CERTIFIED SALARY SCHEDULE </t>
  </si>
  <si>
    <t>*Subject to Grant Availability</t>
  </si>
  <si>
    <t>SUPPLEMENT</t>
  </si>
  <si>
    <t>DISTRICT</t>
  </si>
  <si>
    <t>ELEMENTARY SCHOOLS</t>
  </si>
  <si>
    <t>MIDDLE SCHOOLS</t>
  </si>
  <si>
    <t>HIGH SCHOOL</t>
  </si>
  <si>
    <t xml:space="preserve"> </t>
  </si>
  <si>
    <t>CLASSIFIED SALARY SCHEDULE</t>
  </si>
  <si>
    <t xml:space="preserve"> Instruct-ional Asst. I   CL 01 </t>
  </si>
  <si>
    <t xml:space="preserve"> Cook/ Baker     CL02</t>
  </si>
  <si>
    <t>Lunch-room/       Bus Monitor 9420</t>
  </si>
  <si>
    <t>5. A Classified Worker will move a step only on the written recommendation for the principal or immediate supervisor when the yearly evaluation  is made.</t>
  </si>
  <si>
    <t>*If a newly hired Classified employee has worked in a similar position, immediately prior to employment by the district, he/she may be granted up to five (5) years experience upon the recommendation by the principal/immediate supervisor and approval by the superintendent * Board Approval 8/14/00</t>
  </si>
  <si>
    <r>
      <t>*All substitute bus drivers will be paid at the</t>
    </r>
    <r>
      <rPr>
        <u/>
        <sz val="10"/>
        <rFont val="Arial"/>
        <family val="2"/>
      </rPr>
      <t xml:space="preserve"> entry-level</t>
    </r>
    <r>
      <rPr>
        <sz val="10"/>
        <rFont val="Arial"/>
        <family val="2"/>
      </rPr>
      <t xml:space="preserve"> for bus drivers.</t>
    </r>
  </si>
  <si>
    <t>FACILITIES MANAGER</t>
  </si>
  <si>
    <t>Custodian Supervisor CL21</t>
  </si>
  <si>
    <t>Years Experience</t>
  </si>
  <si>
    <t>JOB COACH/SCHOOL TO WORK COORDINATOR*</t>
  </si>
  <si>
    <t>APPROPRIATIONS</t>
  </si>
  <si>
    <t>ALL FULL TIME CLASSIFIED WORKERS MAY ACCUMULATE AN UNLIMITED AMOUNT OF SICK LEAVE.  THIS ACTION SUPERSEDES ALL PREVIOUS ACTIONS PERTAINING TO CLASSIFIED WORKERS. EXCEPTIONS TO THIS POLICY MUST HAVE THE APPROVAL OF THE SCHOOL BOARD. (KRS 160.390). *BASED ON FULL TIME EMPLOYMENT.</t>
  </si>
  <si>
    <t>*SALARIED POSITIONS PAID BY GRANT FUNDS COULD BE ADJUSTED DUE TO A DECREASE IN PROJECT</t>
  </si>
  <si>
    <t>Campbellsville Independent School</t>
  </si>
  <si>
    <t>FACILITIES MANAGER/CL05</t>
  </si>
  <si>
    <t>SALARY BASED ON 186 DAYS EMPLOYMENT</t>
  </si>
  <si>
    <t>District Food Service Manager</t>
  </si>
  <si>
    <r>
      <t xml:space="preserve">6. A maximum of Six (6) - summer workers </t>
    </r>
    <r>
      <rPr>
        <b/>
        <u/>
        <sz val="9"/>
        <rFont val="Arial"/>
        <family val="2"/>
      </rPr>
      <t>may</t>
    </r>
    <r>
      <rPr>
        <b/>
        <sz val="9"/>
        <rFont val="Arial"/>
        <family val="2"/>
      </rPr>
      <t xml:space="preserve"> be hired to paint and do general maintenance work.</t>
    </r>
  </si>
  <si>
    <t xml:space="preserve">DIRECTOR OF FINANCE </t>
  </si>
  <si>
    <t>ATHLETIC DIRECTOR</t>
  </si>
  <si>
    <r>
      <t xml:space="preserve">1. Vacation </t>
    </r>
    <r>
      <rPr>
        <b/>
        <u/>
        <sz val="9"/>
        <rFont val="Arial"/>
        <family val="2"/>
      </rPr>
      <t xml:space="preserve">is not cumulative and must be taken within the fiscal year.  </t>
    </r>
    <r>
      <rPr>
        <b/>
        <sz val="9"/>
        <rFont val="Arial"/>
        <family val="2"/>
      </rPr>
      <t>Limit ten days per fiscal year. Persons who work a 240 day or more contract are the only employees entitled to vacation time.</t>
    </r>
  </si>
  <si>
    <t>All full time Classified Workers may accumulate an unlimited amount of sick leave.  This action supersedes all previous actions pertaining to classified workers.</t>
  </si>
  <si>
    <t xml:space="preserve">  Exceptions to this policy must have the approval of the school board (KRS.160.390). *Based on full time employment.</t>
  </si>
  <si>
    <t xml:space="preserve">2. Personal days are not cumulative and must be taken within the the fiscal year. Non-used personal days will be converted to sick days at the end of the year.  Supervisor or superintendent must approve a personal day. </t>
  </si>
  <si>
    <t>TECH SUPPORT MGR</t>
  </si>
  <si>
    <t>TECH SUPPORT MGR*</t>
  </si>
  <si>
    <t>3. Work Schedule/Central Office-All supervisors will furnish the Superintendent the work schedule for his/her classified workers on or before such employee starts work for the fiscal year. This information is to be filed in the Central Office and is to be signed by both the Employee and the Supervisor.</t>
  </si>
  <si>
    <t>Clerk EL/MS/HS School CL11</t>
  </si>
  <si>
    <t>24+</t>
  </si>
  <si>
    <t>DIRECT FAMILY RESOURCE CENTER/SL03*</t>
  </si>
  <si>
    <t xml:space="preserve">CIO / TECH </t>
  </si>
  <si>
    <t>SEC TO SUPT / AP</t>
  </si>
  <si>
    <t>20 TO 24</t>
  </si>
  <si>
    <t>25 +</t>
  </si>
  <si>
    <t>*15</t>
  </si>
  <si>
    <t>DISTRICT SCHOOL PSYCH</t>
  </si>
  <si>
    <t>16 TO 19</t>
  </si>
  <si>
    <t>20 +</t>
  </si>
  <si>
    <t>CIO / TECH/CL15</t>
  </si>
  <si>
    <t>District AP/Sup Sec Payroll / HR</t>
  </si>
  <si>
    <t>School</t>
  </si>
  <si>
    <t>Description</t>
  </si>
  <si>
    <t>Amount</t>
  </si>
  <si>
    <t>HS</t>
  </si>
  <si>
    <t>FOOTBALL - HEAD</t>
  </si>
  <si>
    <t>FOOTBALL - ASSIST</t>
  </si>
  <si>
    <t>MAX 4</t>
  </si>
  <si>
    <t>BASKETBALL BOYS - HEAD</t>
  </si>
  <si>
    <t>BASKETBALL BOYS - ASSIST</t>
  </si>
  <si>
    <t>MAX 3</t>
  </si>
  <si>
    <t>BASKETBALL GIRLS - HEAD</t>
  </si>
  <si>
    <t>BASKETBALL GIRLS - ASSIST</t>
  </si>
  <si>
    <t>BASEBALL - HEAD</t>
  </si>
  <si>
    <t>BASEBALL - ASSIST</t>
  </si>
  <si>
    <t>SOFTBALL - HEAD</t>
  </si>
  <si>
    <t>SOFTBALL - ASSIST</t>
  </si>
  <si>
    <t>GOLF - BOYS</t>
  </si>
  <si>
    <t>GOLF - GIRLS</t>
  </si>
  <si>
    <t>SOCCER</t>
  </si>
  <si>
    <t>SOCCER - ASSIST</t>
  </si>
  <si>
    <t>MAX 2</t>
  </si>
  <si>
    <t>TENNIS - BOYS</t>
  </si>
  <si>
    <t>TENNIS - GIRLS</t>
  </si>
  <si>
    <t>CROSS COUNTRY</t>
  </si>
  <si>
    <t>TRACK - BOYS</t>
  </si>
  <si>
    <t>TRACK - GIRLS</t>
  </si>
  <si>
    <t>VOLLEYBALL - HEAD</t>
  </si>
  <si>
    <t>VOLLEYBALL - ASSIST</t>
  </si>
  <si>
    <t>CHEERLEADING</t>
  </si>
  <si>
    <t>CHEERLEADING - ASSIST</t>
  </si>
  <si>
    <t>SWIMMING</t>
  </si>
  <si>
    <t>BOWLING</t>
  </si>
  <si>
    <t>BAND</t>
  </si>
  <si>
    <t>BAND - ASSIST</t>
  </si>
  <si>
    <t>MS</t>
  </si>
  <si>
    <t>BASKETBALL 5/6 GRADE</t>
  </si>
  <si>
    <t>ATHLETIC DIR</t>
  </si>
  <si>
    <t xml:space="preserve">2. Assistant Coaches stipends can be divided upon the head coaches / athletic director recommendation and Superintendent approval. </t>
  </si>
  <si>
    <t>HS Academic Team</t>
  </si>
  <si>
    <t>HS Academic Team Assist (FPS)</t>
  </si>
  <si>
    <t>MS Academic Team</t>
  </si>
  <si>
    <t>MS Academic Team Assist (FPS)</t>
  </si>
  <si>
    <t>ES Academic Team</t>
  </si>
  <si>
    <t>ES Academic Team Assist (FPS)</t>
  </si>
  <si>
    <t>Junior Sponsor</t>
  </si>
  <si>
    <t>Senior Sponsor</t>
  </si>
  <si>
    <t>HS Student Council</t>
  </si>
  <si>
    <t>HS Yearbook</t>
  </si>
  <si>
    <t>Sub Finder</t>
  </si>
  <si>
    <t>District Infinite Campus</t>
  </si>
  <si>
    <t>ES</t>
  </si>
  <si>
    <t>DIST</t>
  </si>
  <si>
    <t>1.  When this schedule becomes effective July 1,2014, no staff will receive less than they were paid for the 2013-14 year unless agreed upon by the employee / coach, head coach, and athletic director.</t>
  </si>
  <si>
    <t>School Nurse RN 7263</t>
  </si>
  <si>
    <t>Health Coordinator</t>
  </si>
  <si>
    <t>Facility Project Manager</t>
  </si>
  <si>
    <t>Maint. Tech CL06</t>
  </si>
  <si>
    <t xml:space="preserve">MAINT TECH </t>
  </si>
  <si>
    <t xml:space="preserve">VEHICLE MECHANIC </t>
  </si>
  <si>
    <t>PUBLIC INFO OFFICER</t>
  </si>
  <si>
    <t>*</t>
  </si>
  <si>
    <t>Food Service ASST MGR CL03</t>
  </si>
  <si>
    <t>MS Student Council (Light House)</t>
  </si>
  <si>
    <t>ARCHERY</t>
  </si>
  <si>
    <t>FEDERAL PROGRAMS</t>
  </si>
  <si>
    <t>ASSOC. SUP. / CHIEF OPERATING OFFICER</t>
  </si>
  <si>
    <t>ASSISTANT PRINCIPAL</t>
  </si>
  <si>
    <t>CHIEF ACADEMIC OFFICER</t>
  </si>
  <si>
    <t>FISHING</t>
  </si>
  <si>
    <t>FEDERAL / DISTRICT PROGRAMS (3)</t>
  </si>
  <si>
    <t>TRANSPORTATION DIRECTOR / VEHICLE MECH</t>
  </si>
  <si>
    <t>SPEC. ED DIRECTOR</t>
  </si>
  <si>
    <t>TRACK ASSISTANT B/G</t>
  </si>
  <si>
    <t>MS Yearbook</t>
  </si>
  <si>
    <t>Custodian Manager</t>
  </si>
  <si>
    <t>Eagle Academy Inst</t>
  </si>
  <si>
    <t>FOOD SERVICE</t>
  </si>
  <si>
    <t>DIRECTOR PUPIL PERSONEL</t>
  </si>
  <si>
    <t>FOOD SERVICE DIRECTOR</t>
  </si>
  <si>
    <t>Talented Gifted Coordinator</t>
  </si>
  <si>
    <t xml:space="preserve">Board Clerk </t>
  </si>
  <si>
    <t>FRYSC Cord</t>
  </si>
  <si>
    <t>FS Supper Feeding Coordinator</t>
  </si>
  <si>
    <t>Safe Crisis Mgt. Coordinator</t>
  </si>
  <si>
    <t>BASEBALL *</t>
  </si>
  <si>
    <t>SOFTBALL *</t>
  </si>
  <si>
    <t>ARCHERY ASSISTANT MS/HS</t>
  </si>
  <si>
    <t>SOCCER *</t>
  </si>
  <si>
    <t>* CONTINGENT ON TEAM</t>
  </si>
  <si>
    <t>ES /MS /HS</t>
  </si>
  <si>
    <t>BETA (3)</t>
  </si>
  <si>
    <t>each</t>
  </si>
  <si>
    <t>CHOIR (3)</t>
  </si>
  <si>
    <t>Teacher Leaders (3)</t>
  </si>
  <si>
    <t>RETIRED TEACHER</t>
  </si>
  <si>
    <t>* A Substitute cannont be paid higher than a RANK IV without a regular (non-emergency) teaching certificate.</t>
  </si>
  <si>
    <t>RANK IV or Lower</t>
  </si>
  <si>
    <t xml:space="preserve">(DWT) or the Rank III (3) 0-3 Years Daily Rate. It is the responsibility of the retired employees to determine if </t>
  </si>
  <si>
    <t xml:space="preserve">retirement will be affected by working as a substitute teacher. </t>
  </si>
  <si>
    <t>paid at the beginning teacher pay (Rank III) zero years experience beginning on the 21st day. If for any reason</t>
  </si>
  <si>
    <t>the substitute teacher is absent and has a break in continuous service during the 20 day period their pay</t>
  </si>
  <si>
    <t>will return to the per day rate for substitute teachers and they must again work twenty (20) consecutive days</t>
  </si>
  <si>
    <t>for the same teacher before the rate will be raised.</t>
  </si>
  <si>
    <t>* Substitute Teaching assignments which exceed 20 consecutive days of service for the same teacher shall be</t>
  </si>
  <si>
    <t xml:space="preserve">* Retired teachers working in long-term substitute positions shall be paid the lesser of their daily wage threshold </t>
  </si>
  <si>
    <t>CAMPBELLSVILLE INDEPENDENT SCHOOLS 2020-21</t>
  </si>
  <si>
    <t>2020-21</t>
  </si>
  <si>
    <t>EXTENDED EMPLOYMENT 2020-21</t>
  </si>
  <si>
    <t>2020-21 ADMINISTRATIVE SALARIES</t>
  </si>
  <si>
    <t xml:space="preserve">CAMPBELLSVILLE INDEPENDENT SCHOOL DISTRICT 2020-21     </t>
  </si>
  <si>
    <t>ESPORTS</t>
  </si>
  <si>
    <t>Safe Schools Coordinator</t>
  </si>
  <si>
    <t xml:space="preserve">CAMPBELLSVILLE INDEPENDENT SCHOOLS 2020-21     </t>
  </si>
  <si>
    <t>DIR STUDENT SUPPORT SERV.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</si>
</sst>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1" x14ac:knownFonts="1">
    <font>
      <sz val="10"/>
      <name val="Arial"/>
    </font>
    <font>
      <sz val="11"/>
      <color theme="1"/>
      <name val="Calibri"/>
      <family val="2"/>
      <scheme val="minor"/>
    </font>
    <font>
      <sz val="10"/>
      <name val="Arial"/>
      <family val="2"/>
    </font>
    <font>
      <b/>
      <sz val="10"/>
      <name val="Arial"/>
      <family val="2"/>
    </font>
    <font>
      <b/>
      <sz val="14"/>
      <name val="Arial"/>
      <family val="2"/>
    </font>
    <font>
      <b/>
      <sz val="12"/>
      <name val="Arial"/>
      <family val="2"/>
    </font>
    <font>
      <sz val="10"/>
      <name val="Arial"/>
      <family val="2"/>
    </font>
    <font>
      <sz val="12"/>
      <name val="Arial"/>
      <family val="2"/>
    </font>
    <font>
      <b/>
      <sz val="9"/>
      <name val="Arial"/>
      <family val="2"/>
    </font>
    <font>
      <sz val="9"/>
      <name val="Arial"/>
      <family val="2"/>
    </font>
    <font>
      <b/>
      <u/>
      <sz val="9"/>
      <name val="Arial"/>
      <family val="2"/>
    </font>
    <font>
      <u/>
      <sz val="10"/>
      <name val="Arial"/>
      <family val="2"/>
    </font>
    <font>
      <b/>
      <sz val="8"/>
      <name val="Arial"/>
      <family val="2"/>
    </font>
    <font>
      <b/>
      <sz val="10"/>
      <color indexed="10"/>
      <name val="Arial"/>
      <family val="2"/>
    </font>
    <font>
      <b/>
      <sz val="10"/>
      <color rgb="FFFF0000"/>
      <name val="Arial"/>
      <family val="2"/>
    </font>
    <font>
      <b/>
      <sz val="16"/>
      <name val="Arial"/>
      <family val="2"/>
    </font>
    <font>
      <sz val="11"/>
      <color theme="1"/>
      <name val="Arial"/>
      <family val="2"/>
    </font>
    <font>
      <sz val="11"/>
      <name val="Arial"/>
      <family val="2"/>
    </font>
    <font>
      <sz val="11"/>
      <color rgb="FF9C0006"/>
      <name val="Calibri"/>
      <family val="2"/>
      <scheme val="minor"/>
    </font>
    <font>
      <sz val="8"/>
      <name val="Arial"/>
      <family val="2"/>
    </font>
    <font>
      <b/>
      <sz val="11"/>
      <name val="Arial"/>
      <family val="2"/>
    </font>
  </fonts>
  <fills count="6">
    <fill>
      <patternFill patternType="none"/>
    </fill>
    <fill>
      <patternFill patternType="gray125"/>
    </fill>
    <fill>
      <patternFill patternType="solid">
        <fgColor indexed="13"/>
        <bgColor indexed="64"/>
      </patternFill>
    </fill>
    <fill>
      <patternFill patternType="solid">
        <fgColor rgb="FF00B050"/>
        <bgColor indexed="64"/>
      </patternFill>
    </fill>
    <fill>
      <patternFill patternType="solid">
        <fgColor theme="7" tint="0.59999389629810485"/>
        <bgColor indexed="64"/>
      </patternFill>
    </fill>
    <fill>
      <patternFill patternType="solid">
        <fgColor rgb="FFFFC7CE"/>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44"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8" fillId="5" borderId="0" applyNumberFormat="0" applyBorder="0" applyAlignment="0" applyProtection="0"/>
  </cellStyleXfs>
  <cellXfs count="153">
    <xf numFmtId="0" fontId="0" fillId="0" borderId="0" xfId="0"/>
    <xf numFmtId="0" fontId="0" fillId="0" borderId="0" xfId="0" applyNumberFormat="1"/>
    <xf numFmtId="0" fontId="0" fillId="0" borderId="0" xfId="0"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3" fillId="0" borderId="0" xfId="0" applyNumberFormat="1" applyFont="1" applyAlignment="1">
      <alignment horizontal="center"/>
    </xf>
    <xf numFmtId="16" fontId="3" fillId="0" borderId="0" xfId="0" applyNumberFormat="1" applyFont="1" applyAlignment="1">
      <alignment horizontal="center"/>
    </xf>
    <xf numFmtId="0" fontId="3" fillId="0" borderId="0" xfId="0" applyFont="1"/>
    <xf numFmtId="0" fontId="4" fillId="0" borderId="0" xfId="0" applyNumberFormat="1" applyFont="1" applyAlignment="1">
      <alignment horizontal="center"/>
    </xf>
    <xf numFmtId="0" fontId="4" fillId="0" borderId="0" xfId="0" applyFont="1"/>
    <xf numFmtId="0" fontId="5" fillId="0" borderId="0" xfId="0" applyNumberFormat="1" applyFont="1"/>
    <xf numFmtId="2"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wrapText="1" shrinkToFit="1"/>
    </xf>
    <xf numFmtId="0" fontId="0" fillId="0" borderId="0" xfId="0" applyAlignment="1"/>
    <xf numFmtId="0" fontId="8" fillId="0" borderId="0" xfId="0" applyNumberFormat="1" applyFont="1"/>
    <xf numFmtId="0" fontId="9" fillId="0" borderId="0" xfId="0" applyFont="1"/>
    <xf numFmtId="0" fontId="6" fillId="0" borderId="0" xfId="0" applyFont="1"/>
    <xf numFmtId="0" fontId="5" fillId="0" borderId="0" xfId="0" applyFont="1" applyAlignment="1">
      <alignment horizontal="center"/>
    </xf>
    <xf numFmtId="0" fontId="7" fillId="0" borderId="0" xfId="0" applyFont="1"/>
    <xf numFmtId="0" fontId="5" fillId="0" borderId="0" xfId="0" applyNumberFormat="1" applyFont="1" applyAlignment="1">
      <alignment horizontal="center"/>
    </xf>
    <xf numFmtId="16" fontId="5" fillId="0" borderId="0" xfId="0" applyNumberFormat="1" applyFont="1" applyAlignment="1">
      <alignment horizontal="center"/>
    </xf>
    <xf numFmtId="0" fontId="7" fillId="0" borderId="0" xfId="0" applyNumberFormat="1" applyFont="1"/>
    <xf numFmtId="0" fontId="8" fillId="0" borderId="0" xfId="0" applyFont="1"/>
    <xf numFmtId="4" fontId="0" fillId="0" borderId="0" xfId="0" applyNumberFormat="1" applyAlignment="1">
      <alignment horizontal="center"/>
    </xf>
    <xf numFmtId="0" fontId="0" fillId="0" borderId="0" xfId="0" applyNumberFormat="1" applyAlignment="1">
      <alignment horizontal="center"/>
    </xf>
    <xf numFmtId="0" fontId="8" fillId="0" borderId="0" xfId="0" applyFont="1" applyAlignment="1"/>
    <xf numFmtId="0" fontId="13" fillId="0" borderId="0" xfId="0" applyFont="1" applyAlignment="1">
      <alignment horizontal="center" wrapText="1"/>
    </xf>
    <xf numFmtId="0" fontId="13" fillId="0" borderId="0" xfId="0" applyFont="1" applyAlignment="1">
      <alignment wrapText="1"/>
    </xf>
    <xf numFmtId="2" fontId="13" fillId="0" borderId="0" xfId="0" applyNumberFormat="1" applyFont="1" applyAlignment="1">
      <alignment horizontal="center"/>
    </xf>
    <xf numFmtId="0" fontId="13" fillId="0" borderId="0" xfId="0" applyFont="1" applyAlignment="1">
      <alignment wrapText="1" shrinkToFit="1"/>
    </xf>
    <xf numFmtId="3" fontId="5" fillId="0" borderId="0" xfId="0" applyNumberFormat="1" applyFont="1" applyAlignment="1">
      <alignment horizontal="center"/>
    </xf>
    <xf numFmtId="1" fontId="3" fillId="0" borderId="0" xfId="0" applyNumberFormat="1" applyFont="1" applyAlignment="1">
      <alignment horizontal="center"/>
    </xf>
    <xf numFmtId="2" fontId="0" fillId="0" borderId="0" xfId="0" applyNumberFormat="1"/>
    <xf numFmtId="0" fontId="4" fillId="2" borderId="0" xfId="0" applyFont="1" applyFill="1" applyAlignment="1">
      <alignment horizontal="left"/>
    </xf>
    <xf numFmtId="0" fontId="3" fillId="0" borderId="0" xfId="0" applyNumberFormat="1" applyFont="1" applyAlignment="1">
      <alignment horizontal="center" wrapText="1"/>
    </xf>
    <xf numFmtId="0" fontId="6" fillId="0" borderId="0" xfId="0" applyNumberFormat="1" applyFont="1" applyAlignment="1">
      <alignment horizontal="center"/>
    </xf>
    <xf numFmtId="44" fontId="5" fillId="0" borderId="0" xfId="1" applyFont="1" applyAlignment="1">
      <alignment horizontal="center"/>
    </xf>
    <xf numFmtId="164" fontId="5" fillId="0" borderId="0" xfId="1" applyNumberFormat="1" applyFont="1" applyAlignment="1">
      <alignment horizontal="center"/>
    </xf>
    <xf numFmtId="164" fontId="5" fillId="0" borderId="0" xfId="1" applyNumberFormat="1" applyFont="1"/>
    <xf numFmtId="0" fontId="0" fillId="0" borderId="0" xfId="0" applyAlignment="1">
      <alignment wrapText="1"/>
    </xf>
    <xf numFmtId="2" fontId="0" fillId="0" borderId="0" xfId="0" applyNumberFormat="1" applyAlignment="1">
      <alignment horizontal="right"/>
    </xf>
    <xf numFmtId="0" fontId="12" fillId="2" borderId="0" xfId="0" applyFont="1" applyFill="1" applyAlignment="1">
      <alignment horizontal="left"/>
    </xf>
    <xf numFmtId="164" fontId="0" fillId="0" borderId="0" xfId="0" applyNumberFormat="1"/>
    <xf numFmtId="0" fontId="14" fillId="0" borderId="0" xfId="0" applyFont="1" applyAlignment="1">
      <alignment horizontal="center" wrapText="1"/>
    </xf>
    <xf numFmtId="0" fontId="0" fillId="0" borderId="0" xfId="0" applyFill="1"/>
    <xf numFmtId="0" fontId="8" fillId="0" borderId="0" xfId="0" applyFont="1" applyAlignment="1">
      <alignment wrapText="1"/>
    </xf>
    <xf numFmtId="0" fontId="8" fillId="0" borderId="0" xfId="0" applyFont="1" applyAlignment="1">
      <alignment wrapText="1"/>
    </xf>
    <xf numFmtId="43" fontId="0" fillId="0" borderId="0" xfId="2" applyFont="1" applyAlignment="1">
      <alignment horizontal="right"/>
    </xf>
    <xf numFmtId="43" fontId="0" fillId="0" borderId="0" xfId="2" applyFont="1" applyFill="1" applyAlignment="1">
      <alignment horizontal="right"/>
    </xf>
    <xf numFmtId="14" fontId="9" fillId="0" borderId="0" xfId="0" applyNumberFormat="1" applyFont="1"/>
    <xf numFmtId="0" fontId="0" fillId="0" borderId="0" xfId="0" applyFill="1" applyAlignment="1">
      <alignment horizontal="center"/>
    </xf>
    <xf numFmtId="2" fontId="13" fillId="0" borderId="0" xfId="0" applyNumberFormat="1"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Alignment="1">
      <alignment horizontal="center"/>
    </xf>
    <xf numFmtId="0" fontId="3" fillId="0" borderId="0" xfId="0" applyNumberFormat="1" applyFont="1" applyAlignment="1">
      <alignment horizontal="center"/>
    </xf>
    <xf numFmtId="0" fontId="0" fillId="0" borderId="0" xfId="0" applyAlignment="1">
      <alignment horizontal="center"/>
    </xf>
    <xf numFmtId="42" fontId="5" fillId="0" borderId="0" xfId="3" applyFont="1" applyAlignment="1">
      <alignment horizontal="center"/>
    </xf>
    <xf numFmtId="165" fontId="0" fillId="0" borderId="0" xfId="0" applyNumberFormat="1"/>
    <xf numFmtId="0" fontId="2" fillId="0" borderId="0" xfId="0" applyFont="1"/>
    <xf numFmtId="43" fontId="2" fillId="0" borderId="0" xfId="2" applyFont="1" applyFill="1" applyAlignment="1">
      <alignment horizontal="right"/>
    </xf>
    <xf numFmtId="43" fontId="2" fillId="0" borderId="0" xfId="2" applyFont="1" applyAlignment="1">
      <alignment horizontal="right"/>
    </xf>
    <xf numFmtId="0" fontId="0" fillId="0" borderId="0" xfId="0" applyAlignment="1">
      <alignment horizontal="center"/>
    </xf>
    <xf numFmtId="0" fontId="8" fillId="0" borderId="0" xfId="0" applyFont="1" applyAlignment="1">
      <alignment horizontal="center" wrapText="1"/>
    </xf>
    <xf numFmtId="0" fontId="8" fillId="0" borderId="0" xfId="0" applyFont="1" applyAlignment="1">
      <alignment wrapText="1"/>
    </xf>
    <xf numFmtId="0" fontId="8" fillId="0" borderId="0" xfId="0" applyFont="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xf numFmtId="0" fontId="16" fillId="0" borderId="0" xfId="4" applyFont="1"/>
    <xf numFmtId="165" fontId="16" fillId="0" borderId="0" xfId="2" applyNumberFormat="1" applyFont="1" applyAlignment="1"/>
    <xf numFmtId="165" fontId="2" fillId="0" borderId="0" xfId="2" applyNumberFormat="1" applyFont="1" applyAlignment="1"/>
    <xf numFmtId="0" fontId="16" fillId="0" borderId="0" xfId="4" applyFont="1" applyFill="1"/>
    <xf numFmtId="0" fontId="15" fillId="0" borderId="0" xfId="0" applyFont="1" applyFill="1" applyAlignment="1">
      <alignment horizontal="center"/>
    </xf>
    <xf numFmtId="44" fontId="7" fillId="0" borderId="0" xfId="0" applyNumberFormat="1" applyFont="1"/>
    <xf numFmtId="0" fontId="17" fillId="0" borderId="0" xfId="0" applyFont="1" applyAlignment="1">
      <alignment horizontal="left"/>
    </xf>
    <xf numFmtId="164" fontId="7" fillId="0" borderId="0" xfId="0" applyNumberFormat="1" applyFont="1"/>
    <xf numFmtId="43" fontId="0" fillId="0" borderId="0" xfId="0" applyNumberFormat="1"/>
    <xf numFmtId="9" fontId="13" fillId="3" borderId="0" xfId="0" applyNumberFormat="1" applyFont="1" applyFill="1" applyAlignment="1">
      <alignment horizontal="center" wrapText="1"/>
    </xf>
    <xf numFmtId="0" fontId="13" fillId="3" borderId="0" xfId="0" applyFont="1" applyFill="1" applyAlignment="1">
      <alignment horizontal="center" wrapText="1"/>
    </xf>
    <xf numFmtId="0" fontId="13" fillId="3" borderId="0" xfId="0" applyFont="1" applyFill="1" applyAlignment="1">
      <alignment wrapText="1"/>
    </xf>
    <xf numFmtId="0" fontId="13" fillId="3" borderId="0" xfId="0" applyFont="1" applyFill="1" applyAlignment="1">
      <alignment wrapText="1" shrinkToFit="1"/>
    </xf>
    <xf numFmtId="0" fontId="15" fillId="0" borderId="0" xfId="0" applyFont="1" applyFill="1"/>
    <xf numFmtId="0" fontId="0" fillId="0" borderId="0" xfId="0" applyAlignment="1">
      <alignment horizontal="center"/>
    </xf>
    <xf numFmtId="0" fontId="0" fillId="0" borderId="0" xfId="0" applyAlignment="1">
      <alignment horizontal="right"/>
    </xf>
    <xf numFmtId="2" fontId="14" fillId="0" borderId="0" xfId="0" applyNumberFormat="1" applyFont="1" applyFill="1" applyAlignment="1">
      <alignment horizontal="center"/>
    </xf>
    <xf numFmtId="0" fontId="3" fillId="0" borderId="0" xfId="0" applyFont="1" applyAlignment="1">
      <alignment horizontal="right"/>
    </xf>
    <xf numFmtId="0" fontId="4" fillId="2" borderId="0" xfId="0" applyFont="1" applyFill="1" applyAlignment="1">
      <alignment horizontal="right"/>
    </xf>
    <xf numFmtId="0" fontId="3" fillId="0" borderId="0" xfId="0" applyFont="1" applyAlignment="1">
      <alignment horizontal="right" wrapText="1"/>
    </xf>
    <xf numFmtId="0" fontId="0" fillId="0" borderId="0" xfId="0" applyFill="1" applyAlignment="1">
      <alignment horizontal="right"/>
    </xf>
    <xf numFmtId="0" fontId="0" fillId="0" borderId="0" xfId="0" applyNumberFormat="1" applyFill="1" applyAlignment="1">
      <alignment horizontal="center"/>
    </xf>
    <xf numFmtId="164" fontId="5" fillId="0" borderId="0" xfId="1" applyNumberFormat="1" applyFont="1" applyFill="1" applyAlignment="1">
      <alignment horizontal="center"/>
    </xf>
    <xf numFmtId="164" fontId="5" fillId="0" borderId="0" xfId="1" applyNumberFormat="1" applyFont="1" applyFill="1"/>
    <xf numFmtId="42" fontId="5" fillId="0" borderId="0" xfId="3" applyFont="1" applyFill="1" applyAlignment="1">
      <alignment horizontal="center"/>
    </xf>
    <xf numFmtId="0" fontId="2" fillId="0" borderId="0" xfId="0" applyFont="1" applyFill="1"/>
    <xf numFmtId="0" fontId="3" fillId="0" borderId="0" xfId="0" applyFont="1" applyFill="1"/>
    <xf numFmtId="2" fontId="0" fillId="0" borderId="0" xfId="0" applyNumberFormat="1" applyFill="1" applyAlignment="1">
      <alignment horizontal="right"/>
    </xf>
    <xf numFmtId="0" fontId="3" fillId="0" borderId="0" xfId="0" applyNumberFormat="1" applyFont="1" applyFill="1" applyAlignment="1">
      <alignment horizontal="center"/>
    </xf>
    <xf numFmtId="0" fontId="14" fillId="0" borderId="0" xfId="0" applyNumberFormat="1" applyFont="1" applyFill="1" applyAlignment="1">
      <alignment horizontal="center"/>
    </xf>
    <xf numFmtId="2" fontId="14" fillId="0" borderId="0" xfId="0" applyNumberFormat="1" applyFont="1" applyFill="1"/>
    <xf numFmtId="0" fontId="2" fillId="0" borderId="0" xfId="0" applyFont="1" applyFill="1" applyAlignment="1">
      <alignment horizontal="left"/>
    </xf>
    <xf numFmtId="0" fontId="17" fillId="0" borderId="0" xfId="0" applyFont="1" applyFill="1" applyAlignment="1">
      <alignment horizontal="left"/>
    </xf>
    <xf numFmtId="165" fontId="17" fillId="0" borderId="0" xfId="2" applyNumberFormat="1" applyFont="1" applyAlignment="1"/>
    <xf numFmtId="0" fontId="17" fillId="0" borderId="0" xfId="0" applyFont="1"/>
    <xf numFmtId="0" fontId="2" fillId="0" borderId="0" xfId="0" applyFont="1" applyFill="1" applyAlignment="1">
      <alignment horizontal="center"/>
    </xf>
    <xf numFmtId="0" fontId="2" fillId="0" borderId="0" xfId="0" applyFont="1" applyBorder="1" applyAlignment="1"/>
    <xf numFmtId="43" fontId="6" fillId="0" borderId="0" xfId="2" applyFont="1" applyFill="1" applyAlignment="1">
      <alignment horizontal="right"/>
    </xf>
    <xf numFmtId="14" fontId="15" fillId="4" borderId="0" xfId="0" applyNumberFormat="1" applyFont="1" applyFill="1"/>
    <xf numFmtId="0" fontId="18" fillId="5" borderId="0" xfId="7" applyAlignment="1">
      <alignment horizontal="center"/>
    </xf>
    <xf numFmtId="0" fontId="18" fillId="0" borderId="0" xfId="7" applyFill="1"/>
    <xf numFmtId="0" fontId="18" fillId="0" borderId="0" xfId="7" applyFill="1" applyAlignment="1">
      <alignment horizontal="center" wrapText="1"/>
    </xf>
    <xf numFmtId="0" fontId="18" fillId="0" borderId="0" xfId="7" applyFill="1" applyAlignment="1">
      <alignment horizontal="center"/>
    </xf>
    <xf numFmtId="3" fontId="18" fillId="0" borderId="0" xfId="7" applyNumberFormat="1" applyFill="1" applyAlignment="1">
      <alignment horizontal="center"/>
    </xf>
    <xf numFmtId="0" fontId="18" fillId="0" borderId="0" xfId="7" applyFill="1" applyAlignment="1">
      <alignment wrapText="1"/>
    </xf>
    <xf numFmtId="0" fontId="19" fillId="0" borderId="0" xfId="0" applyFont="1" applyAlignment="1">
      <alignment horizontal="left"/>
    </xf>
    <xf numFmtId="0" fontId="17" fillId="0" borderId="0" xfId="0" applyFont="1" applyAlignment="1">
      <alignment horizontal="center"/>
    </xf>
    <xf numFmtId="1" fontId="5" fillId="0" borderId="0" xfId="0" applyNumberFormat="1" applyFont="1" applyFill="1" applyAlignment="1">
      <alignment horizontal="center"/>
    </xf>
    <xf numFmtId="0" fontId="2" fillId="0" borderId="0" xfId="0" applyNumberFormat="1" applyFont="1"/>
    <xf numFmtId="0" fontId="0" fillId="0" borderId="0" xfId="0" applyNumberFormat="1" applyFont="1"/>
    <xf numFmtId="0" fontId="5" fillId="0" borderId="1" xfId="0" applyFont="1" applyBorder="1" applyAlignment="1">
      <alignment horizontal="center" wrapText="1"/>
    </xf>
    <xf numFmtId="0" fontId="5" fillId="0" borderId="1" xfId="0" applyFont="1" applyBorder="1" applyAlignment="1">
      <alignment horizontal="center"/>
    </xf>
    <xf numFmtId="0" fontId="20" fillId="0" borderId="3" xfId="0" applyFont="1" applyBorder="1" applyAlignment="1">
      <alignment horizontal="center" wrapText="1"/>
    </xf>
    <xf numFmtId="0" fontId="5" fillId="0" borderId="3" xfId="0" applyFont="1" applyBorder="1" applyAlignment="1">
      <alignment horizontal="center"/>
    </xf>
    <xf numFmtId="0" fontId="7" fillId="0" borderId="3" xfId="0" applyFont="1" applyBorder="1"/>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9" xfId="0" applyFont="1" applyFill="1" applyBorder="1" applyAlignment="1">
      <alignment horizontal="center"/>
    </xf>
    <xf numFmtId="0" fontId="3" fillId="0" borderId="0" xfId="0" applyNumberFormat="1" applyFont="1" applyAlignment="1">
      <alignment horizontal="center"/>
    </xf>
    <xf numFmtId="0" fontId="0" fillId="0" borderId="0" xfId="0" applyAlignment="1">
      <alignment horizontal="center"/>
    </xf>
    <xf numFmtId="0" fontId="4" fillId="2" borderId="2" xfId="0" applyNumberFormat="1" applyFont="1" applyFill="1" applyBorder="1" applyAlignment="1">
      <alignment horizontal="center"/>
    </xf>
    <xf numFmtId="0" fontId="4" fillId="2" borderId="3" xfId="0" applyNumberFormat="1" applyFont="1" applyFill="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2" borderId="0" xfId="0" applyFont="1" applyFill="1" applyAlignment="1">
      <alignment horizontal="center"/>
    </xf>
    <xf numFmtId="0" fontId="0" fillId="0" borderId="0" xfId="0" applyAlignment="1">
      <alignment wrapText="1"/>
    </xf>
    <xf numFmtId="0" fontId="3" fillId="2" borderId="0" xfId="0" applyFont="1" applyFill="1" applyAlignment="1">
      <alignment horizontal="center"/>
    </xf>
    <xf numFmtId="0" fontId="4" fillId="2" borderId="0" xfId="0" applyFont="1" applyFill="1" applyAlignment="1">
      <alignment horizontal="center" wrapText="1"/>
    </xf>
    <xf numFmtId="0" fontId="8" fillId="0" borderId="0" xfId="0" applyNumberFormat="1" applyFont="1" applyAlignment="1">
      <alignment wrapText="1"/>
    </xf>
    <xf numFmtId="0" fontId="3" fillId="0" borderId="0" xfId="0" applyNumberFormat="1" applyFont="1" applyAlignment="1">
      <alignment wrapText="1"/>
    </xf>
    <xf numFmtId="0" fontId="8" fillId="0" borderId="0" xfId="0" applyNumberFormat="1" applyFont="1" applyAlignment="1"/>
    <xf numFmtId="0" fontId="0" fillId="0" borderId="0" xfId="0" applyAlignment="1"/>
    <xf numFmtId="0" fontId="0" fillId="0" borderId="0" xfId="0" applyNumberFormat="1" applyAlignment="1">
      <alignment wrapText="1"/>
    </xf>
    <xf numFmtId="0" fontId="2" fillId="0" borderId="0" xfId="0" applyFont="1" applyFill="1" applyBorder="1" applyAlignment="1">
      <alignment horizontal="left" vertical="center" wrapText="1"/>
    </xf>
    <xf numFmtId="0" fontId="2" fillId="0" borderId="0" xfId="0" applyFont="1" applyAlignment="1">
      <alignment horizontal="center" wrapText="1"/>
    </xf>
  </cellXfs>
  <cellStyles count="8">
    <cellStyle name="Bad" xfId="7" builtinId="27"/>
    <cellStyle name="Comma" xfId="2" builtinId="3"/>
    <cellStyle name="Comma 2" xfId="6"/>
    <cellStyle name="Currency" xfId="1" builtinId="4"/>
    <cellStyle name="Currency [0]" xfId="3" builtinId="7"/>
    <cellStyle name="Currency 2" xfId="5"/>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workbookViewId="0">
      <selection activeCell="G7" sqref="G7"/>
    </sheetView>
  </sheetViews>
  <sheetFormatPr defaultRowHeight="12.75" x14ac:dyDescent="0.2"/>
  <cols>
    <col min="1" max="1" width="19.5703125" customWidth="1"/>
    <col min="2" max="2" width="18.28515625" customWidth="1"/>
    <col min="3" max="3" width="14.28515625" customWidth="1"/>
    <col min="4" max="4" width="13.140625" customWidth="1"/>
    <col min="5" max="5" width="13.85546875" customWidth="1"/>
    <col min="6" max="6" width="14.7109375" customWidth="1"/>
    <col min="7" max="7" width="10" bestFit="1" customWidth="1"/>
    <col min="8" max="8" width="14.28515625" bestFit="1" customWidth="1"/>
    <col min="9" max="12" width="13.7109375" bestFit="1" customWidth="1"/>
  </cols>
  <sheetData>
    <row r="1" spans="1:12" s="16" customFormat="1" ht="20.25" x14ac:dyDescent="0.3">
      <c r="A1" s="112">
        <v>44013</v>
      </c>
      <c r="C1" s="78"/>
    </row>
    <row r="2" spans="1:12" s="16" customFormat="1" ht="12" x14ac:dyDescent="0.2">
      <c r="F2" s="50"/>
    </row>
    <row r="3" spans="1:12" s="16" customFormat="1" ht="12" x14ac:dyDescent="0.2">
      <c r="E3" s="50"/>
      <c r="F3" s="50"/>
    </row>
    <row r="4" spans="1:12" ht="22.5" customHeight="1" x14ac:dyDescent="0.25">
      <c r="A4" s="129" t="s">
        <v>216</v>
      </c>
      <c r="B4" s="130"/>
      <c r="C4" s="130"/>
      <c r="D4" s="130"/>
      <c r="E4" s="130"/>
      <c r="F4" s="131"/>
    </row>
    <row r="5" spans="1:12" ht="52.5" customHeight="1" x14ac:dyDescent="0.25">
      <c r="A5" s="132" t="s">
        <v>62</v>
      </c>
      <c r="B5" s="133"/>
      <c r="C5" s="134"/>
      <c r="D5" s="134"/>
      <c r="E5" s="134"/>
      <c r="F5" s="135"/>
    </row>
    <row r="6" spans="1:12" ht="15" customHeight="1" x14ac:dyDescent="0.2">
      <c r="A6" s="136" t="s">
        <v>86</v>
      </c>
      <c r="B6" s="136"/>
      <c r="C6" s="137"/>
      <c r="D6" s="137"/>
      <c r="E6" s="137"/>
      <c r="F6" s="137"/>
    </row>
    <row r="7" spans="1:12" s="19" customFormat="1" ht="42.75" customHeight="1" x14ac:dyDescent="0.25">
      <c r="A7" s="124" t="s">
        <v>9</v>
      </c>
      <c r="B7" s="125" t="s">
        <v>0</v>
      </c>
      <c r="C7" s="125" t="s">
        <v>1</v>
      </c>
      <c r="D7" s="125" t="s">
        <v>2</v>
      </c>
      <c r="E7" s="125" t="s">
        <v>3</v>
      </c>
      <c r="F7" s="125" t="s">
        <v>4</v>
      </c>
      <c r="G7" s="18"/>
    </row>
    <row r="8" spans="1:12" s="19" customFormat="1" ht="18.75" customHeight="1" x14ac:dyDescent="0.25">
      <c r="A8" s="20" t="s">
        <v>5</v>
      </c>
      <c r="B8" s="38">
        <v>46126</v>
      </c>
      <c r="C8" s="39">
        <v>41849</v>
      </c>
      <c r="D8" s="39">
        <v>37524</v>
      </c>
      <c r="E8" s="39">
        <v>31919</v>
      </c>
      <c r="F8" s="39">
        <v>29794</v>
      </c>
      <c r="G8" s="31"/>
      <c r="H8" s="79"/>
      <c r="I8" s="79"/>
      <c r="J8" s="79"/>
      <c r="K8" s="79"/>
      <c r="L8" s="79"/>
    </row>
    <row r="9" spans="1:12" s="22" customFormat="1" ht="18.75" customHeight="1" x14ac:dyDescent="0.25">
      <c r="A9" s="21" t="s">
        <v>6</v>
      </c>
      <c r="B9" s="38">
        <v>50579</v>
      </c>
      <c r="C9" s="39">
        <v>46126</v>
      </c>
      <c r="D9" s="39">
        <v>41849</v>
      </c>
      <c r="E9" s="37"/>
      <c r="F9" s="37"/>
      <c r="G9" s="31"/>
      <c r="H9" s="79"/>
      <c r="I9" s="79"/>
      <c r="J9" s="79"/>
    </row>
    <row r="10" spans="1:12" s="19" customFormat="1" ht="18.75" customHeight="1" x14ac:dyDescent="0.25">
      <c r="A10" s="20" t="s">
        <v>7</v>
      </c>
      <c r="B10" s="38">
        <v>56044</v>
      </c>
      <c r="C10" s="39">
        <v>51737</v>
      </c>
      <c r="D10" s="39">
        <v>47281</v>
      </c>
      <c r="E10" s="37"/>
      <c r="F10" s="37"/>
      <c r="G10" s="31"/>
      <c r="H10" s="79"/>
      <c r="I10" s="79"/>
      <c r="J10" s="79"/>
    </row>
    <row r="11" spans="1:12" s="19" customFormat="1" ht="18.75" customHeight="1" x14ac:dyDescent="0.25">
      <c r="A11" s="20" t="s">
        <v>8</v>
      </c>
      <c r="B11" s="96">
        <v>58259</v>
      </c>
      <c r="C11" s="97">
        <v>53908</v>
      </c>
      <c r="D11" s="39">
        <v>48961</v>
      </c>
      <c r="E11" s="37"/>
      <c r="F11" s="37"/>
      <c r="G11" s="31"/>
      <c r="H11" s="79"/>
      <c r="I11" s="79"/>
      <c r="J11" s="79"/>
    </row>
    <row r="12" spans="1:12" s="19" customFormat="1" ht="18.75" customHeight="1" x14ac:dyDescent="0.25">
      <c r="A12" s="20" t="s">
        <v>103</v>
      </c>
      <c r="B12" s="96">
        <v>59082</v>
      </c>
      <c r="C12" s="97">
        <v>54740</v>
      </c>
      <c r="D12" s="39">
        <v>49747</v>
      </c>
      <c r="E12" s="37"/>
      <c r="F12" s="37"/>
      <c r="G12" s="31"/>
      <c r="H12" s="79"/>
      <c r="I12" s="79"/>
      <c r="J12" s="79"/>
    </row>
    <row r="13" spans="1:12" s="19" customFormat="1" ht="18.75" customHeight="1" x14ac:dyDescent="0.25">
      <c r="A13" s="20" t="s">
        <v>104</v>
      </c>
      <c r="B13" s="98">
        <v>59894</v>
      </c>
      <c r="C13" s="98">
        <v>55554</v>
      </c>
      <c r="D13" s="58">
        <v>50549</v>
      </c>
      <c r="E13" s="31"/>
      <c r="F13" s="31"/>
      <c r="H13" s="79"/>
      <c r="I13" s="79"/>
      <c r="J13" s="79"/>
    </row>
    <row r="14" spans="1:12" ht="1.5" customHeight="1" x14ac:dyDescent="0.2">
      <c r="A14" s="1"/>
      <c r="B14" s="43">
        <f>SUM(B8:B13)</f>
        <v>329984</v>
      </c>
      <c r="C14" s="43">
        <f>SUM(C8:C13)</f>
        <v>303914</v>
      </c>
      <c r="D14" s="43">
        <f>SUM(D8:D13)</f>
        <v>275911</v>
      </c>
      <c r="E14" s="43">
        <f>SUM(E8:E13)</f>
        <v>31919</v>
      </c>
      <c r="F14" s="43">
        <f>SUM(F8:F13)</f>
        <v>29794</v>
      </c>
    </row>
    <row r="15" spans="1:12" ht="1.5" customHeight="1" x14ac:dyDescent="0.2">
      <c r="A15" s="1"/>
      <c r="B15" s="1"/>
    </row>
    <row r="16" spans="1:12" ht="23.25" customHeight="1" x14ac:dyDescent="0.2">
      <c r="A16" s="1"/>
      <c r="B16" s="1"/>
    </row>
    <row r="17" spans="1:8" ht="1.5" customHeight="1" x14ac:dyDescent="0.2">
      <c r="A17" s="1"/>
      <c r="B17" s="1"/>
    </row>
    <row r="18" spans="1:8" ht="41.25" customHeight="1" x14ac:dyDescent="0.25">
      <c r="A18" s="138" t="s">
        <v>17</v>
      </c>
      <c r="B18" s="139"/>
      <c r="C18" s="140"/>
      <c r="D18" s="140"/>
      <c r="E18" s="140"/>
      <c r="F18" s="141"/>
    </row>
    <row r="19" spans="1:8" s="19" customFormat="1" ht="33.75" customHeight="1" x14ac:dyDescent="0.25">
      <c r="A19" s="126" t="s">
        <v>205</v>
      </c>
      <c r="B19" s="127" t="s">
        <v>0</v>
      </c>
      <c r="C19" s="127" t="s">
        <v>1</v>
      </c>
      <c r="D19" s="127" t="s">
        <v>2</v>
      </c>
      <c r="E19" s="126" t="s">
        <v>207</v>
      </c>
      <c r="F19" s="128"/>
    </row>
    <row r="20" spans="1:8" ht="19.5" customHeight="1" x14ac:dyDescent="0.25">
      <c r="A20" s="20">
        <v>115</v>
      </c>
      <c r="B20" s="121">
        <v>95</v>
      </c>
      <c r="C20" s="121">
        <v>90</v>
      </c>
      <c r="D20" s="121">
        <v>85</v>
      </c>
      <c r="E20" s="121">
        <v>80</v>
      </c>
      <c r="H20" s="81"/>
    </row>
    <row r="21" spans="1:8" ht="15.75" x14ac:dyDescent="0.25">
      <c r="A21" s="10"/>
      <c r="B21" s="32"/>
      <c r="C21" s="32"/>
      <c r="D21" s="32"/>
      <c r="E21" s="32"/>
    </row>
    <row r="22" spans="1:8" x14ac:dyDescent="0.2">
      <c r="A22" s="60" t="s">
        <v>206</v>
      </c>
    </row>
    <row r="23" spans="1:8" x14ac:dyDescent="0.2">
      <c r="A23" s="60"/>
    </row>
    <row r="24" spans="1:8" ht="17.25" customHeight="1" x14ac:dyDescent="0.2">
      <c r="A24" s="122" t="s">
        <v>214</v>
      </c>
      <c r="B24" s="1"/>
    </row>
    <row r="25" spans="1:8" ht="14.25" customHeight="1" x14ac:dyDescent="0.2">
      <c r="A25" s="122" t="s">
        <v>210</v>
      </c>
      <c r="B25" s="1"/>
    </row>
    <row r="26" spans="1:8" x14ac:dyDescent="0.2">
      <c r="A26" s="122" t="s">
        <v>211</v>
      </c>
      <c r="B26" s="1"/>
    </row>
    <row r="27" spans="1:8" x14ac:dyDescent="0.2">
      <c r="A27" s="1" t="s">
        <v>212</v>
      </c>
      <c r="B27" s="1"/>
    </row>
    <row r="28" spans="1:8" ht="15" customHeight="1" x14ac:dyDescent="0.2">
      <c r="A28" s="1" t="s">
        <v>213</v>
      </c>
      <c r="B28" s="1"/>
    </row>
    <row r="29" spans="1:8" ht="15" customHeight="1" x14ac:dyDescent="0.2">
      <c r="A29" s="1"/>
      <c r="B29" s="1"/>
    </row>
    <row r="30" spans="1:8" ht="15" customHeight="1" x14ac:dyDescent="0.2">
      <c r="A30" s="123" t="s">
        <v>215</v>
      </c>
      <c r="B30" s="1"/>
    </row>
    <row r="31" spans="1:8" ht="15" customHeight="1" x14ac:dyDescent="0.2">
      <c r="A31" s="123" t="s">
        <v>208</v>
      </c>
      <c r="B31" s="1"/>
    </row>
    <row r="32" spans="1:8" x14ac:dyDescent="0.2">
      <c r="A32" t="s">
        <v>209</v>
      </c>
    </row>
    <row r="37" spans="1:5" x14ac:dyDescent="0.2">
      <c r="A37" s="4"/>
      <c r="C37" s="35"/>
      <c r="E37" s="7"/>
    </row>
    <row r="38" spans="1:5" x14ac:dyDescent="0.2">
      <c r="A38" s="7"/>
    </row>
    <row r="39" spans="1:5" x14ac:dyDescent="0.2">
      <c r="C39" s="25"/>
      <c r="E39" s="33"/>
    </row>
    <row r="40" spans="1:5" x14ac:dyDescent="0.2">
      <c r="A40" s="17"/>
      <c r="C40" s="25"/>
      <c r="E40" s="33"/>
    </row>
    <row r="41" spans="1:5" x14ac:dyDescent="0.2">
      <c r="C41" s="25"/>
      <c r="E41" s="33"/>
    </row>
    <row r="42" spans="1:5" x14ac:dyDescent="0.2">
      <c r="C42" s="25"/>
      <c r="E42" s="33"/>
    </row>
    <row r="43" spans="1:5" x14ac:dyDescent="0.2">
      <c r="C43" s="25"/>
      <c r="E43" s="33"/>
    </row>
    <row r="44" spans="1:5" x14ac:dyDescent="0.2">
      <c r="A44" s="7"/>
      <c r="C44" s="25"/>
      <c r="E44" s="33"/>
    </row>
  </sheetData>
  <mergeCells count="4">
    <mergeCell ref="A4:F4"/>
    <mergeCell ref="A5:F5"/>
    <mergeCell ref="A6:F6"/>
    <mergeCell ref="A18:F18"/>
  </mergeCells>
  <phoneticPr fontId="0" type="noConversion"/>
  <printOptions gridLines="1"/>
  <pageMargins left="0.75" right="0.75" top="1" bottom="1" header="0.5" footer="0.5"/>
  <pageSetup scale="95"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activeCell="C46" sqref="C46"/>
    </sheetView>
  </sheetViews>
  <sheetFormatPr defaultRowHeight="12.75" x14ac:dyDescent="0.2"/>
  <cols>
    <col min="1" max="1" width="20.42578125" customWidth="1"/>
    <col min="2" max="2" width="8" customWidth="1"/>
    <col min="3" max="3" width="13.28515625" customWidth="1"/>
    <col min="4" max="4" width="11.42578125" customWidth="1"/>
    <col min="5" max="5" width="13.7109375" style="89" customWidth="1"/>
    <col min="6" max="6" width="10.85546875" customWidth="1"/>
    <col min="7" max="7" width="15.140625" customWidth="1"/>
  </cols>
  <sheetData>
    <row r="1" spans="1:7" ht="23.25" customHeight="1" x14ac:dyDescent="0.25">
      <c r="A1" s="142" t="s">
        <v>219</v>
      </c>
      <c r="B1" s="142"/>
      <c r="C1" s="142"/>
      <c r="D1" s="142"/>
      <c r="E1" s="142"/>
      <c r="F1" s="142"/>
      <c r="G1" s="142"/>
    </row>
    <row r="2" spans="1:7" ht="18" x14ac:dyDescent="0.25">
      <c r="A2" s="142" t="s">
        <v>84</v>
      </c>
      <c r="B2" s="142"/>
      <c r="C2" s="142"/>
      <c r="D2" s="142"/>
      <c r="E2" s="142"/>
      <c r="F2" s="142"/>
      <c r="G2" s="142"/>
    </row>
    <row r="3" spans="1:7" ht="26.25" customHeight="1" x14ac:dyDescent="0.3">
      <c r="A3" s="4" t="s">
        <v>18</v>
      </c>
      <c r="C3" s="35"/>
      <c r="E3" s="91" t="s">
        <v>64</v>
      </c>
      <c r="G3" s="87"/>
    </row>
    <row r="4" spans="1:7" x14ac:dyDescent="0.2">
      <c r="A4" s="7" t="s">
        <v>65</v>
      </c>
    </row>
    <row r="5" spans="1:7" x14ac:dyDescent="0.2">
      <c r="A5" s="99" t="s">
        <v>176</v>
      </c>
      <c r="E5" s="49">
        <v>14950</v>
      </c>
    </row>
    <row r="6" spans="1:7" x14ac:dyDescent="0.2">
      <c r="A6" s="45" t="s">
        <v>178</v>
      </c>
      <c r="C6" s="25"/>
      <c r="E6" s="49">
        <v>10677</v>
      </c>
    </row>
    <row r="7" spans="1:7" x14ac:dyDescent="0.2">
      <c r="A7" s="17" t="s">
        <v>89</v>
      </c>
      <c r="C7" s="25"/>
      <c r="E7" s="49">
        <v>9177</v>
      </c>
    </row>
    <row r="8" spans="1:7" x14ac:dyDescent="0.2">
      <c r="A8" s="99" t="s">
        <v>180</v>
      </c>
      <c r="B8" s="45"/>
      <c r="C8" s="95"/>
      <c r="D8" s="45"/>
      <c r="E8" s="49">
        <v>4550</v>
      </c>
    </row>
    <row r="9" spans="1:7" x14ac:dyDescent="0.2">
      <c r="A9" s="99" t="s">
        <v>189</v>
      </c>
      <c r="B9" s="45"/>
      <c r="C9" s="45"/>
      <c r="D9" s="45"/>
      <c r="E9" s="49">
        <v>5338</v>
      </c>
    </row>
    <row r="10" spans="1:7" x14ac:dyDescent="0.2">
      <c r="A10" s="99" t="s">
        <v>188</v>
      </c>
      <c r="C10" s="25"/>
      <c r="E10" s="49">
        <v>5338</v>
      </c>
    </row>
    <row r="11" spans="1:7" x14ac:dyDescent="0.2">
      <c r="A11" s="45"/>
      <c r="C11" s="25"/>
      <c r="E11" s="49"/>
    </row>
    <row r="12" spans="1:7" x14ac:dyDescent="0.2">
      <c r="A12" s="7" t="s">
        <v>66</v>
      </c>
      <c r="C12" s="25"/>
      <c r="E12" s="41"/>
    </row>
    <row r="13" spans="1:7" x14ac:dyDescent="0.2">
      <c r="A13" s="45" t="s">
        <v>51</v>
      </c>
      <c r="B13" s="45"/>
      <c r="C13" s="95"/>
      <c r="D13" s="45"/>
      <c r="E13" s="49">
        <v>10960</v>
      </c>
    </row>
    <row r="14" spans="1:7" x14ac:dyDescent="0.2">
      <c r="A14" s="45" t="s">
        <v>177</v>
      </c>
      <c r="B14" s="45"/>
      <c r="C14" s="95"/>
      <c r="D14" s="94" t="s">
        <v>171</v>
      </c>
      <c r="E14" s="61">
        <v>5100</v>
      </c>
    </row>
    <row r="15" spans="1:7" x14ac:dyDescent="0.2">
      <c r="A15" s="45"/>
      <c r="B15" s="45"/>
      <c r="C15" s="95"/>
      <c r="D15" s="45"/>
      <c r="E15" s="49"/>
    </row>
    <row r="16" spans="1:7" x14ac:dyDescent="0.2">
      <c r="A16" s="100" t="s">
        <v>67</v>
      </c>
      <c r="B16" s="45"/>
      <c r="C16" s="95"/>
      <c r="D16" s="45"/>
      <c r="E16" s="49"/>
    </row>
    <row r="17" spans="1:7" x14ac:dyDescent="0.2">
      <c r="A17" s="45" t="s">
        <v>50</v>
      </c>
      <c r="B17" s="45"/>
      <c r="C17" s="95"/>
      <c r="D17" s="45"/>
      <c r="E17" s="49">
        <v>10177</v>
      </c>
    </row>
    <row r="18" spans="1:7" x14ac:dyDescent="0.2">
      <c r="A18" s="45" t="s">
        <v>177</v>
      </c>
      <c r="B18" s="45"/>
      <c r="C18" s="95"/>
      <c r="D18" s="94" t="s">
        <v>171</v>
      </c>
      <c r="E18" s="61">
        <v>5500</v>
      </c>
    </row>
    <row r="19" spans="1:7" x14ac:dyDescent="0.2">
      <c r="A19" s="45"/>
      <c r="B19" s="45"/>
      <c r="C19" s="95"/>
      <c r="D19" s="45"/>
      <c r="E19" s="101"/>
    </row>
    <row r="20" spans="1:7" x14ac:dyDescent="0.2">
      <c r="A20" s="100" t="s">
        <v>68</v>
      </c>
      <c r="B20" s="45"/>
      <c r="C20" s="95"/>
      <c r="D20" s="45"/>
      <c r="E20" s="101"/>
    </row>
    <row r="21" spans="1:7" x14ac:dyDescent="0.2">
      <c r="A21" s="45" t="s">
        <v>49</v>
      </c>
      <c r="B21" s="45"/>
      <c r="C21" s="95"/>
      <c r="D21" s="45"/>
      <c r="E21" s="49">
        <v>14562</v>
      </c>
    </row>
    <row r="22" spans="1:7" x14ac:dyDescent="0.2">
      <c r="A22" s="45" t="s">
        <v>177</v>
      </c>
      <c r="B22" s="45"/>
      <c r="C22" s="95"/>
      <c r="D22" s="94" t="s">
        <v>171</v>
      </c>
      <c r="E22" s="61">
        <v>6200</v>
      </c>
    </row>
    <row r="23" spans="1:7" x14ac:dyDescent="0.2">
      <c r="A23" s="45"/>
      <c r="B23" s="45"/>
      <c r="C23" s="95"/>
      <c r="D23" s="45"/>
      <c r="E23" s="101"/>
    </row>
    <row r="24" spans="1:7" x14ac:dyDescent="0.2">
      <c r="A24" s="100"/>
      <c r="B24" s="45"/>
      <c r="C24" s="95"/>
      <c r="D24" s="45"/>
      <c r="E24" s="101"/>
    </row>
    <row r="25" spans="1:7" x14ac:dyDescent="0.2">
      <c r="A25" t="s">
        <v>63</v>
      </c>
      <c r="C25" s="25"/>
      <c r="E25" s="41"/>
    </row>
    <row r="26" spans="1:7" x14ac:dyDescent="0.2">
      <c r="C26" s="25"/>
      <c r="E26" s="41"/>
    </row>
    <row r="27" spans="1:7" ht="18" x14ac:dyDescent="0.25">
      <c r="A27" s="142" t="s">
        <v>218</v>
      </c>
      <c r="B27" s="142"/>
      <c r="C27" s="142"/>
      <c r="D27" s="142"/>
      <c r="E27" s="142"/>
      <c r="F27" s="142"/>
      <c r="G27" s="142"/>
    </row>
    <row r="28" spans="1:7" ht="25.5" x14ac:dyDescent="0.2">
      <c r="A28" s="4" t="s">
        <v>18</v>
      </c>
      <c r="C28" s="35" t="s">
        <v>47</v>
      </c>
      <c r="E28" s="91"/>
    </row>
    <row r="29" spans="1:7" x14ac:dyDescent="0.2">
      <c r="A29" s="60" t="s">
        <v>178</v>
      </c>
      <c r="C29" s="25">
        <v>54</v>
      </c>
    </row>
    <row r="30" spans="1:7" x14ac:dyDescent="0.2">
      <c r="A30" s="17" t="s">
        <v>89</v>
      </c>
      <c r="C30" s="25">
        <v>54</v>
      </c>
    </row>
    <row r="31" spans="1:7" x14ac:dyDescent="0.2">
      <c r="A31" t="s">
        <v>187</v>
      </c>
      <c r="C31" s="25">
        <v>54</v>
      </c>
    </row>
    <row r="32" spans="1:7" x14ac:dyDescent="0.2">
      <c r="A32" t="s">
        <v>101</v>
      </c>
      <c r="C32" s="25">
        <v>54</v>
      </c>
    </row>
    <row r="33" spans="1:5" x14ac:dyDescent="0.2">
      <c r="A33" t="s">
        <v>49</v>
      </c>
      <c r="C33" s="25">
        <v>54</v>
      </c>
    </row>
    <row r="34" spans="1:5" x14ac:dyDescent="0.2">
      <c r="A34" t="s">
        <v>50</v>
      </c>
      <c r="C34" s="25">
        <v>54</v>
      </c>
    </row>
    <row r="35" spans="1:5" x14ac:dyDescent="0.2">
      <c r="A35" t="s">
        <v>51</v>
      </c>
      <c r="C35" s="25">
        <v>54</v>
      </c>
    </row>
    <row r="36" spans="1:5" x14ac:dyDescent="0.2">
      <c r="A36" s="45" t="s">
        <v>175</v>
      </c>
      <c r="B36" s="45"/>
      <c r="C36" s="95">
        <v>29</v>
      </c>
    </row>
    <row r="37" spans="1:5" x14ac:dyDescent="0.2">
      <c r="A37" t="s">
        <v>52</v>
      </c>
      <c r="C37" s="25">
        <v>21</v>
      </c>
    </row>
    <row r="38" spans="1:5" x14ac:dyDescent="0.2">
      <c r="A38" t="s">
        <v>53</v>
      </c>
      <c r="C38" s="25">
        <v>19</v>
      </c>
    </row>
    <row r="39" spans="1:5" x14ac:dyDescent="0.2">
      <c r="A39" t="s">
        <v>54</v>
      </c>
      <c r="C39" s="25">
        <v>19</v>
      </c>
    </row>
    <row r="40" spans="1:5" x14ac:dyDescent="0.2">
      <c r="A40" t="s">
        <v>224</v>
      </c>
      <c r="C40" s="25">
        <v>20</v>
      </c>
    </row>
    <row r="41" spans="1:5" x14ac:dyDescent="0.2">
      <c r="A41" s="17" t="s">
        <v>55</v>
      </c>
      <c r="B41" s="17"/>
      <c r="C41" s="36">
        <v>11</v>
      </c>
    </row>
    <row r="42" spans="1:5" x14ac:dyDescent="0.2">
      <c r="A42" s="17" t="s">
        <v>56</v>
      </c>
      <c r="B42" s="17"/>
      <c r="C42" s="36">
        <v>11</v>
      </c>
    </row>
    <row r="43" spans="1:5" x14ac:dyDescent="0.2">
      <c r="A43" s="17" t="s">
        <v>57</v>
      </c>
      <c r="B43" s="17"/>
      <c r="C43" s="36">
        <v>11</v>
      </c>
    </row>
    <row r="44" spans="1:5" x14ac:dyDescent="0.2">
      <c r="A44" s="17" t="s">
        <v>106</v>
      </c>
      <c r="B44" s="17"/>
      <c r="C44" s="36" t="s">
        <v>105</v>
      </c>
    </row>
    <row r="45" spans="1:5" x14ac:dyDescent="0.2">
      <c r="A45" s="99" t="s">
        <v>188</v>
      </c>
      <c r="C45" s="25">
        <v>10</v>
      </c>
    </row>
    <row r="46" spans="1:5" x14ac:dyDescent="0.2">
      <c r="A46" s="99"/>
      <c r="C46" s="25"/>
    </row>
    <row r="47" spans="1:5" x14ac:dyDescent="0.2">
      <c r="A47" t="s">
        <v>63</v>
      </c>
      <c r="C47" s="25"/>
    </row>
    <row r="48" spans="1:5" x14ac:dyDescent="0.2">
      <c r="A48" s="4"/>
      <c r="C48" s="35"/>
      <c r="E48" s="91"/>
    </row>
    <row r="49" spans="1:7" x14ac:dyDescent="0.2">
      <c r="A49" s="4"/>
      <c r="C49" s="35"/>
      <c r="E49" s="91"/>
    </row>
    <row r="51" spans="1:7" ht="18" x14ac:dyDescent="0.25">
      <c r="A51" s="142" t="s">
        <v>217</v>
      </c>
      <c r="B51" s="142"/>
      <c r="C51" s="142"/>
      <c r="D51" s="142"/>
      <c r="E51" s="142"/>
      <c r="F51" s="142"/>
      <c r="G51" s="142"/>
    </row>
    <row r="52" spans="1:7" ht="18" x14ac:dyDescent="0.25">
      <c r="A52" s="34" t="s">
        <v>22</v>
      </c>
      <c r="B52" s="34"/>
      <c r="C52" s="34"/>
      <c r="D52" s="34"/>
      <c r="E52" s="92"/>
      <c r="F52" s="42"/>
      <c r="G52" s="34"/>
    </row>
    <row r="53" spans="1:7" ht="18" customHeight="1" x14ac:dyDescent="0.2">
      <c r="A53" s="7" t="s">
        <v>23</v>
      </c>
      <c r="D53" s="3" t="s">
        <v>59</v>
      </c>
      <c r="E53" s="91" t="s">
        <v>24</v>
      </c>
    </row>
    <row r="54" spans="1:7" x14ac:dyDescent="0.2">
      <c r="A54" s="23" t="s">
        <v>100</v>
      </c>
      <c r="B54" s="23"/>
      <c r="C54" s="23"/>
      <c r="D54" s="53">
        <v>240</v>
      </c>
      <c r="E54" s="62">
        <v>26334</v>
      </c>
      <c r="F54" s="59"/>
      <c r="G54" s="82"/>
    </row>
    <row r="55" spans="1:7" x14ac:dyDescent="0.2">
      <c r="A55" s="23" t="s">
        <v>109</v>
      </c>
      <c r="B55" s="23"/>
      <c r="C55" s="23"/>
      <c r="D55" s="57">
        <v>240</v>
      </c>
      <c r="E55" s="48">
        <v>68869</v>
      </c>
      <c r="F55" s="59"/>
      <c r="G55" s="82"/>
    </row>
    <row r="56" spans="1:7" x14ac:dyDescent="0.2">
      <c r="A56" s="23" t="s">
        <v>25</v>
      </c>
      <c r="B56" s="23"/>
      <c r="D56" s="53">
        <v>186</v>
      </c>
      <c r="E56" s="48">
        <v>26880</v>
      </c>
      <c r="F56" s="59"/>
      <c r="G56" s="82"/>
    </row>
    <row r="57" spans="1:7" x14ac:dyDescent="0.2">
      <c r="A57" s="23" t="s">
        <v>181</v>
      </c>
      <c r="B57" s="23"/>
      <c r="C57" s="23"/>
      <c r="D57" s="53">
        <v>255</v>
      </c>
      <c r="E57" s="111">
        <v>51510</v>
      </c>
      <c r="F57" s="59"/>
      <c r="G57" s="82"/>
    </row>
    <row r="58" spans="1:7" x14ac:dyDescent="0.2">
      <c r="A58" s="23" t="s">
        <v>85</v>
      </c>
      <c r="B58" s="23"/>
      <c r="C58" s="23"/>
      <c r="D58" s="54">
        <v>255</v>
      </c>
      <c r="E58" s="111">
        <v>44083</v>
      </c>
      <c r="F58" s="59"/>
      <c r="G58" s="82"/>
    </row>
    <row r="59" spans="1:7" x14ac:dyDescent="0.2">
      <c r="A59" s="23" t="s">
        <v>96</v>
      </c>
      <c r="B59" s="23"/>
      <c r="C59" s="23"/>
      <c r="D59" s="54">
        <v>200</v>
      </c>
      <c r="E59" s="62">
        <v>31097</v>
      </c>
      <c r="F59" s="59"/>
      <c r="G59" s="82"/>
    </row>
    <row r="60" spans="1:7" x14ac:dyDescent="0.2">
      <c r="A60" s="23" t="s">
        <v>80</v>
      </c>
      <c r="C60" s="24"/>
      <c r="D60" s="36">
        <v>191</v>
      </c>
      <c r="E60" s="49">
        <v>37524</v>
      </c>
      <c r="F60" s="59"/>
      <c r="G60" s="82"/>
    </row>
    <row r="61" spans="1:7" x14ac:dyDescent="0.2">
      <c r="A61" s="23" t="s">
        <v>170</v>
      </c>
      <c r="C61" s="24"/>
      <c r="D61" s="36">
        <v>220</v>
      </c>
      <c r="E61" s="49">
        <v>30606</v>
      </c>
      <c r="F61" s="59"/>
      <c r="G61" s="82"/>
    </row>
    <row r="62" spans="1:7" x14ac:dyDescent="0.2">
      <c r="A62" s="23" t="s">
        <v>182</v>
      </c>
      <c r="C62" s="24"/>
      <c r="D62" s="36">
        <v>200</v>
      </c>
      <c r="E62" s="49">
        <v>55550</v>
      </c>
      <c r="F62" s="59"/>
      <c r="G62" s="82"/>
    </row>
    <row r="63" spans="1:7" x14ac:dyDescent="0.2">
      <c r="A63" s="23" t="s">
        <v>83</v>
      </c>
    </row>
    <row r="64" spans="1:7" x14ac:dyDescent="0.2">
      <c r="A64" s="23" t="s">
        <v>81</v>
      </c>
    </row>
    <row r="65" spans="1:7" x14ac:dyDescent="0.2">
      <c r="A65" s="23"/>
    </row>
    <row r="66" spans="1:7" x14ac:dyDescent="0.2">
      <c r="C66" s="25"/>
    </row>
    <row r="67" spans="1:7" ht="18" x14ac:dyDescent="0.25">
      <c r="A67" s="142" t="s">
        <v>217</v>
      </c>
      <c r="B67" s="142"/>
      <c r="C67" s="142"/>
      <c r="D67" s="142"/>
      <c r="E67" s="142"/>
      <c r="F67" s="142"/>
      <c r="G67" s="142"/>
    </row>
    <row r="68" spans="1:7" x14ac:dyDescent="0.2">
      <c r="A68" s="144" t="s">
        <v>28</v>
      </c>
      <c r="B68" s="144"/>
      <c r="C68" s="144"/>
      <c r="D68" s="144"/>
      <c r="E68" s="144"/>
      <c r="F68" s="144"/>
      <c r="G68" s="144"/>
    </row>
    <row r="69" spans="1:7" ht="25.5" x14ac:dyDescent="0.2">
      <c r="A69" s="12" t="s">
        <v>18</v>
      </c>
      <c r="B69" s="12" t="s">
        <v>26</v>
      </c>
      <c r="C69" s="12" t="s">
        <v>27</v>
      </c>
      <c r="D69" s="7" t="s">
        <v>58</v>
      </c>
      <c r="E69" s="93" t="s">
        <v>29</v>
      </c>
      <c r="F69" s="13" t="s">
        <v>30</v>
      </c>
      <c r="G69" s="13" t="s">
        <v>31</v>
      </c>
    </row>
    <row r="70" spans="1:7" ht="24" customHeight="1" x14ac:dyDescent="0.2">
      <c r="A70" t="s">
        <v>32</v>
      </c>
      <c r="B70" s="2">
        <v>1</v>
      </c>
      <c r="C70" s="2">
        <v>1470</v>
      </c>
      <c r="D70" s="2">
        <v>4</v>
      </c>
      <c r="E70" s="89">
        <v>10</v>
      </c>
      <c r="F70" s="2">
        <v>3</v>
      </c>
      <c r="G70" s="2">
        <v>0</v>
      </c>
    </row>
    <row r="71" spans="1:7" x14ac:dyDescent="0.2">
      <c r="A71" t="s">
        <v>33</v>
      </c>
      <c r="B71" s="2">
        <v>1</v>
      </c>
      <c r="C71" s="51">
        <v>1505</v>
      </c>
      <c r="D71" s="2">
        <v>4</v>
      </c>
      <c r="E71" s="89">
        <v>10</v>
      </c>
      <c r="F71" s="2">
        <v>3</v>
      </c>
      <c r="G71" s="2">
        <v>0</v>
      </c>
    </row>
    <row r="72" spans="1:7" x14ac:dyDescent="0.2">
      <c r="A72" t="s">
        <v>34</v>
      </c>
      <c r="B72" s="2">
        <v>1</v>
      </c>
      <c r="C72" s="51">
        <v>1615</v>
      </c>
      <c r="D72" s="2">
        <v>4</v>
      </c>
      <c r="E72" s="89">
        <v>10</v>
      </c>
      <c r="F72" s="2">
        <v>3</v>
      </c>
      <c r="G72" s="2">
        <v>0</v>
      </c>
    </row>
    <row r="73" spans="1:7" x14ac:dyDescent="0.2">
      <c r="A73" t="s">
        <v>35</v>
      </c>
      <c r="B73" s="2">
        <v>1</v>
      </c>
      <c r="C73" s="2">
        <v>1230</v>
      </c>
      <c r="D73" s="2">
        <v>4</v>
      </c>
      <c r="E73" s="89">
        <v>10</v>
      </c>
      <c r="F73" s="2">
        <v>3</v>
      </c>
      <c r="G73" s="2">
        <v>0</v>
      </c>
    </row>
    <row r="74" spans="1:7" x14ac:dyDescent="0.2">
      <c r="A74" s="45" t="s">
        <v>36</v>
      </c>
      <c r="B74" s="51">
        <v>1</v>
      </c>
      <c r="C74" s="51">
        <v>1470</v>
      </c>
      <c r="D74" s="51">
        <v>4</v>
      </c>
      <c r="E74" s="94">
        <v>10</v>
      </c>
      <c r="F74" s="51">
        <v>3</v>
      </c>
      <c r="G74" s="51">
        <v>0</v>
      </c>
    </row>
    <row r="75" spans="1:7" x14ac:dyDescent="0.2">
      <c r="A75" t="s">
        <v>102</v>
      </c>
      <c r="B75" s="2">
        <v>1</v>
      </c>
      <c r="C75" s="51">
        <v>2000</v>
      </c>
      <c r="D75" s="2">
        <v>6</v>
      </c>
      <c r="E75" s="89">
        <v>10</v>
      </c>
      <c r="F75" s="2">
        <v>3</v>
      </c>
      <c r="G75" s="2">
        <v>10</v>
      </c>
    </row>
    <row r="76" spans="1:7" x14ac:dyDescent="0.2">
      <c r="A76" t="s">
        <v>37</v>
      </c>
      <c r="B76" s="2">
        <v>1</v>
      </c>
      <c r="C76" s="51">
        <v>2000</v>
      </c>
      <c r="D76" s="2">
        <v>6</v>
      </c>
      <c r="E76" s="89">
        <v>10</v>
      </c>
      <c r="F76" s="2">
        <v>3</v>
      </c>
      <c r="G76" s="2">
        <v>10</v>
      </c>
    </row>
    <row r="77" spans="1:7" x14ac:dyDescent="0.2">
      <c r="A77" t="s">
        <v>38</v>
      </c>
      <c r="B77" s="2">
        <v>2</v>
      </c>
      <c r="C77" s="2">
        <v>1295</v>
      </c>
      <c r="D77" s="2">
        <v>4</v>
      </c>
      <c r="E77" s="89">
        <v>10</v>
      </c>
      <c r="F77" s="2">
        <v>3</v>
      </c>
      <c r="G77" s="2">
        <v>0</v>
      </c>
    </row>
    <row r="78" spans="1:7" x14ac:dyDescent="0.2">
      <c r="A78" t="s">
        <v>39</v>
      </c>
      <c r="B78" s="2">
        <v>2</v>
      </c>
      <c r="C78" s="2">
        <v>1295</v>
      </c>
      <c r="D78" s="2">
        <v>4</v>
      </c>
      <c r="E78" s="89">
        <v>10</v>
      </c>
      <c r="F78" s="2">
        <v>3</v>
      </c>
      <c r="G78" s="2">
        <v>0</v>
      </c>
    </row>
    <row r="79" spans="1:7" x14ac:dyDescent="0.2">
      <c r="A79" t="s">
        <v>40</v>
      </c>
      <c r="B79" s="2">
        <v>2</v>
      </c>
      <c r="C79" s="2">
        <v>1295</v>
      </c>
      <c r="D79" s="2">
        <v>4</v>
      </c>
      <c r="E79" s="89">
        <v>10</v>
      </c>
      <c r="F79" s="2">
        <v>3</v>
      </c>
      <c r="G79" s="2">
        <v>0</v>
      </c>
    </row>
    <row r="80" spans="1:7" x14ac:dyDescent="0.2">
      <c r="A80" t="s">
        <v>41</v>
      </c>
      <c r="B80" s="2" t="s">
        <v>99</v>
      </c>
      <c r="C80" s="2">
        <v>1086</v>
      </c>
      <c r="D80" s="2">
        <v>4</v>
      </c>
      <c r="E80" s="89">
        <v>10</v>
      </c>
      <c r="F80" s="2">
        <v>3</v>
      </c>
      <c r="G80" s="2">
        <v>0</v>
      </c>
    </row>
    <row r="81" spans="1:7" x14ac:dyDescent="0.2">
      <c r="A81" t="s">
        <v>42</v>
      </c>
      <c r="B81" s="51">
        <v>2</v>
      </c>
      <c r="C81" s="2">
        <v>1274</v>
      </c>
      <c r="D81" s="2">
        <v>4</v>
      </c>
      <c r="E81" s="89">
        <v>10</v>
      </c>
      <c r="F81" s="2">
        <v>3</v>
      </c>
      <c r="G81" s="2">
        <v>0</v>
      </c>
    </row>
    <row r="82" spans="1:7" x14ac:dyDescent="0.2">
      <c r="A82" t="s">
        <v>43</v>
      </c>
      <c r="B82" s="2">
        <v>15</v>
      </c>
      <c r="C82" s="2">
        <v>1080</v>
      </c>
      <c r="D82" s="2">
        <v>4</v>
      </c>
      <c r="E82" s="89">
        <v>10</v>
      </c>
      <c r="F82" s="2">
        <v>3</v>
      </c>
      <c r="G82" s="2">
        <v>0</v>
      </c>
    </row>
    <row r="83" spans="1:7" x14ac:dyDescent="0.2">
      <c r="A83" t="s">
        <v>44</v>
      </c>
      <c r="B83" s="2">
        <v>8</v>
      </c>
      <c r="C83" s="2">
        <v>724</v>
      </c>
      <c r="D83" s="2">
        <v>4</v>
      </c>
      <c r="E83" s="89">
        <v>10</v>
      </c>
      <c r="F83" s="2">
        <v>3</v>
      </c>
      <c r="G83" s="2">
        <v>0</v>
      </c>
    </row>
    <row r="84" spans="1:7" x14ac:dyDescent="0.2">
      <c r="A84" t="s">
        <v>45</v>
      </c>
      <c r="B84" s="2">
        <v>2</v>
      </c>
      <c r="C84" s="2">
        <v>700</v>
      </c>
      <c r="D84" s="2">
        <v>4</v>
      </c>
      <c r="E84" s="89">
        <v>10</v>
      </c>
      <c r="F84" s="2">
        <v>3</v>
      </c>
      <c r="G84" s="2">
        <v>0</v>
      </c>
    </row>
    <row r="85" spans="1:7" x14ac:dyDescent="0.2">
      <c r="A85" t="s">
        <v>95</v>
      </c>
      <c r="B85" s="55">
        <v>1</v>
      </c>
      <c r="C85" s="55">
        <v>1400</v>
      </c>
      <c r="D85" s="55">
        <v>4</v>
      </c>
      <c r="E85" s="89">
        <v>10</v>
      </c>
      <c r="F85" s="55">
        <v>3</v>
      </c>
      <c r="G85" s="55">
        <v>0</v>
      </c>
    </row>
    <row r="86" spans="1:7" x14ac:dyDescent="0.2">
      <c r="A86" t="s">
        <v>46</v>
      </c>
      <c r="B86" s="2">
        <v>12</v>
      </c>
      <c r="C86" s="2">
        <v>2080</v>
      </c>
      <c r="D86" s="2">
        <v>6</v>
      </c>
      <c r="E86" s="89">
        <v>10</v>
      </c>
      <c r="F86" s="2">
        <v>3</v>
      </c>
      <c r="G86" s="2">
        <v>10</v>
      </c>
    </row>
    <row r="87" spans="1:7" x14ac:dyDescent="0.2">
      <c r="A87" t="s">
        <v>77</v>
      </c>
      <c r="B87" s="2">
        <v>1</v>
      </c>
      <c r="C87" s="2">
        <v>2040</v>
      </c>
      <c r="D87" s="2">
        <v>6</v>
      </c>
      <c r="E87" s="89">
        <v>10</v>
      </c>
      <c r="F87" s="2">
        <v>3</v>
      </c>
      <c r="G87" s="2">
        <v>10</v>
      </c>
    </row>
    <row r="88" spans="1:7" x14ac:dyDescent="0.2">
      <c r="A88" t="s">
        <v>168</v>
      </c>
      <c r="B88" s="2">
        <v>2</v>
      </c>
      <c r="C88" s="2">
        <v>2080</v>
      </c>
      <c r="D88" s="2">
        <v>6</v>
      </c>
      <c r="E88" s="89">
        <v>10</v>
      </c>
      <c r="F88" s="2">
        <v>3</v>
      </c>
      <c r="G88" s="2">
        <v>10</v>
      </c>
    </row>
    <row r="89" spans="1:7" x14ac:dyDescent="0.2">
      <c r="A89" t="s">
        <v>169</v>
      </c>
      <c r="B89" s="2">
        <v>1</v>
      </c>
      <c r="C89" s="2">
        <v>2040</v>
      </c>
      <c r="D89" s="2">
        <v>6</v>
      </c>
      <c r="E89" s="89">
        <v>10</v>
      </c>
      <c r="F89" s="2">
        <v>3</v>
      </c>
      <c r="G89" s="2">
        <v>10</v>
      </c>
    </row>
    <row r="90" spans="1:7" x14ac:dyDescent="0.2">
      <c r="B90" s="88"/>
      <c r="C90" s="88"/>
      <c r="D90" s="88"/>
      <c r="F90" s="88"/>
      <c r="G90" s="88"/>
    </row>
    <row r="91" spans="1:7" ht="54.75" customHeight="1" x14ac:dyDescent="0.2">
      <c r="A91" s="143" t="s">
        <v>82</v>
      </c>
      <c r="B91" s="143"/>
      <c r="C91" s="143"/>
      <c r="D91" s="143"/>
      <c r="E91" s="143"/>
      <c r="F91" s="143"/>
      <c r="G91" s="143"/>
    </row>
    <row r="115" spans="3:4" x14ac:dyDescent="0.2">
      <c r="C115" s="24"/>
      <c r="D115" s="2"/>
    </row>
    <row r="116" spans="3:4" ht="12.75" customHeight="1" x14ac:dyDescent="0.2"/>
  </sheetData>
  <mergeCells count="7">
    <mergeCell ref="A1:G1"/>
    <mergeCell ref="A91:G91"/>
    <mergeCell ref="A68:G68"/>
    <mergeCell ref="A27:G27"/>
    <mergeCell ref="A51:G51"/>
    <mergeCell ref="A2:G2"/>
    <mergeCell ref="A67:G67"/>
  </mergeCells>
  <phoneticPr fontId="0" type="noConversion"/>
  <printOptions gridLines="1"/>
  <pageMargins left="0.75" right="0.5" top="1" bottom="0.5" header="0.5" footer="0.5"/>
  <pageSetup orientation="portrait" horizontalDpi="4294967295" verticalDpi="4294967295" r:id="rId1"/>
  <headerFooter alignWithMargins="0"/>
  <rowBreaks count="1" manualBreakCount="1">
    <brk id="50" max="1638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activeCell="F12" sqref="F12"/>
    </sheetView>
  </sheetViews>
  <sheetFormatPr defaultRowHeight="12.75" x14ac:dyDescent="0.2"/>
  <cols>
    <col min="1" max="1" width="12" customWidth="1"/>
    <col min="2" max="2" width="9.28515625" customWidth="1"/>
    <col min="3" max="3" width="7" customWidth="1"/>
    <col min="5" max="6" width="9.28515625" customWidth="1"/>
    <col min="7" max="7" width="8.140625" customWidth="1"/>
    <col min="8" max="8" width="6.28515625" customWidth="1"/>
    <col min="9" max="9" width="7.85546875" customWidth="1"/>
    <col min="10" max="10" width="7.5703125" customWidth="1"/>
    <col min="12" max="12" width="7.5703125" customWidth="1"/>
    <col min="13" max="13" width="9.42578125" customWidth="1"/>
    <col min="14" max="14" width="7.7109375" customWidth="1"/>
    <col min="15" max="15" width="8" customWidth="1"/>
    <col min="16" max="16" width="10.42578125" customWidth="1"/>
  </cols>
  <sheetData>
    <row r="1" spans="1:20" x14ac:dyDescent="0.2">
      <c r="A1" s="15" t="s">
        <v>21</v>
      </c>
      <c r="B1" s="16"/>
      <c r="C1" s="16"/>
      <c r="D1" s="16"/>
      <c r="E1" s="16"/>
      <c r="F1" s="16"/>
      <c r="G1" s="16"/>
      <c r="H1" s="16"/>
      <c r="I1" s="16"/>
      <c r="J1" s="16"/>
      <c r="K1" s="16"/>
      <c r="L1" s="16"/>
      <c r="M1" s="16"/>
      <c r="N1" s="16"/>
      <c r="O1" s="16"/>
      <c r="P1" s="50"/>
    </row>
    <row r="2" spans="1:20" ht="17.45" customHeight="1" x14ac:dyDescent="0.25">
      <c r="A2" s="145" t="s">
        <v>220</v>
      </c>
      <c r="B2" s="145"/>
      <c r="C2" s="145"/>
      <c r="D2" s="145"/>
      <c r="E2" s="145"/>
      <c r="F2" s="145"/>
      <c r="G2" s="145"/>
      <c r="H2" s="145"/>
      <c r="I2" s="145"/>
      <c r="J2" s="145"/>
      <c r="K2" s="145"/>
      <c r="L2" s="145"/>
      <c r="M2" s="145"/>
      <c r="N2" s="145"/>
      <c r="O2" s="145"/>
      <c r="P2" s="145"/>
    </row>
    <row r="3" spans="1:20" ht="17.45" customHeight="1" x14ac:dyDescent="0.25">
      <c r="A3" s="145" t="s">
        <v>70</v>
      </c>
      <c r="B3" s="145"/>
      <c r="C3" s="145"/>
      <c r="D3" s="145"/>
      <c r="E3" s="145"/>
      <c r="F3" s="145"/>
      <c r="G3" s="145"/>
      <c r="H3" s="145"/>
      <c r="I3" s="145"/>
      <c r="J3" s="145"/>
      <c r="K3" s="145"/>
      <c r="L3" s="145"/>
      <c r="M3" s="145"/>
      <c r="N3" s="145"/>
      <c r="O3" s="145"/>
      <c r="P3" s="145"/>
    </row>
    <row r="4" spans="1:20" ht="63.75" x14ac:dyDescent="0.2">
      <c r="A4" s="3" t="s">
        <v>79</v>
      </c>
      <c r="B4" s="27" t="s">
        <v>71</v>
      </c>
      <c r="C4" s="27" t="s">
        <v>72</v>
      </c>
      <c r="D4" s="27" t="s">
        <v>172</v>
      </c>
      <c r="E4" s="27" t="s">
        <v>87</v>
      </c>
      <c r="F4" s="27" t="s">
        <v>167</v>
      </c>
      <c r="G4" s="27" t="s">
        <v>13</v>
      </c>
      <c r="H4" s="44" t="s">
        <v>48</v>
      </c>
      <c r="I4" s="27" t="s">
        <v>14</v>
      </c>
      <c r="J4" s="27" t="s">
        <v>73</v>
      </c>
      <c r="K4" s="28" t="s">
        <v>15</v>
      </c>
      <c r="L4" s="28" t="s">
        <v>110</v>
      </c>
      <c r="M4" s="30" t="s">
        <v>98</v>
      </c>
      <c r="N4" s="30" t="s">
        <v>164</v>
      </c>
      <c r="O4" s="28" t="s">
        <v>16</v>
      </c>
      <c r="P4" s="28" t="s">
        <v>78</v>
      </c>
    </row>
    <row r="5" spans="1:20" x14ac:dyDescent="0.2">
      <c r="A5" s="3"/>
      <c r="B5" s="83" t="s">
        <v>69</v>
      </c>
      <c r="C5" s="84"/>
      <c r="D5" s="84"/>
      <c r="E5" s="84"/>
      <c r="F5" s="84"/>
      <c r="G5" s="84"/>
      <c r="H5" s="84"/>
      <c r="I5" s="84"/>
      <c r="J5" s="84"/>
      <c r="K5" s="85"/>
      <c r="L5" s="85"/>
      <c r="M5" s="86"/>
      <c r="N5" s="86"/>
      <c r="O5" s="85"/>
      <c r="P5" s="85"/>
    </row>
    <row r="6" spans="1:20" x14ac:dyDescent="0.2">
      <c r="A6" s="5" t="s">
        <v>5</v>
      </c>
      <c r="B6" s="52">
        <v>10.86</v>
      </c>
      <c r="C6" s="52">
        <v>11.28</v>
      </c>
      <c r="D6" s="52">
        <v>13.76</v>
      </c>
      <c r="E6" s="52">
        <v>14.34</v>
      </c>
      <c r="F6" s="52">
        <v>12.37</v>
      </c>
      <c r="G6" s="52">
        <v>16.489999999999998</v>
      </c>
      <c r="H6" s="52">
        <v>13.05</v>
      </c>
      <c r="I6" s="52">
        <v>16</v>
      </c>
      <c r="J6" s="52">
        <v>10.5</v>
      </c>
      <c r="K6" s="52">
        <v>12.15</v>
      </c>
      <c r="L6" s="104">
        <v>14.25</v>
      </c>
      <c r="M6" s="52">
        <v>11.23</v>
      </c>
      <c r="N6" s="52">
        <v>18.04</v>
      </c>
      <c r="O6" s="52">
        <v>12</v>
      </c>
      <c r="P6" s="52">
        <v>12.5</v>
      </c>
      <c r="R6" s="33"/>
      <c r="T6" s="33"/>
    </row>
    <row r="7" spans="1:20" x14ac:dyDescent="0.2">
      <c r="A7" s="6" t="s">
        <v>10</v>
      </c>
      <c r="B7" s="52">
        <v>11.36</v>
      </c>
      <c r="C7" s="52">
        <v>12.02</v>
      </c>
      <c r="D7" s="52">
        <v>14.65</v>
      </c>
      <c r="E7" s="52">
        <v>15.28</v>
      </c>
      <c r="F7" s="52">
        <v>14.62</v>
      </c>
      <c r="G7" s="52">
        <v>16.68</v>
      </c>
      <c r="H7" s="52">
        <v>13.05</v>
      </c>
      <c r="I7" s="52">
        <v>16.41</v>
      </c>
      <c r="J7" s="52">
        <v>10.5</v>
      </c>
      <c r="K7" s="52">
        <v>13.72</v>
      </c>
      <c r="L7" s="104">
        <v>15.83</v>
      </c>
      <c r="M7" s="52">
        <v>12.6</v>
      </c>
      <c r="N7" s="52">
        <v>18.8</v>
      </c>
      <c r="O7" s="52">
        <v>14.13</v>
      </c>
      <c r="P7" s="52">
        <v>14.67</v>
      </c>
      <c r="R7" s="33"/>
      <c r="T7" s="33"/>
    </row>
    <row r="8" spans="1:20" x14ac:dyDescent="0.2">
      <c r="A8" s="5" t="s">
        <v>11</v>
      </c>
      <c r="B8" s="52">
        <v>12.12</v>
      </c>
      <c r="C8" s="52">
        <v>12.3</v>
      </c>
      <c r="D8" s="52">
        <v>15</v>
      </c>
      <c r="E8" s="52">
        <v>15.64</v>
      </c>
      <c r="F8" s="52">
        <v>16.260000000000002</v>
      </c>
      <c r="G8" s="52">
        <v>17.649999999999999</v>
      </c>
      <c r="H8" s="52">
        <v>13.05</v>
      </c>
      <c r="I8" s="52">
        <v>17.420000000000002</v>
      </c>
      <c r="J8" s="52">
        <v>10.5</v>
      </c>
      <c r="K8" s="52">
        <v>15.43</v>
      </c>
      <c r="L8" s="104">
        <v>17.53</v>
      </c>
      <c r="M8" s="52">
        <v>14.32</v>
      </c>
      <c r="N8" s="52">
        <v>19.57</v>
      </c>
      <c r="O8" s="52">
        <v>15.5</v>
      </c>
      <c r="P8" s="52">
        <v>16.399999999999999</v>
      </c>
      <c r="R8" s="33"/>
      <c r="T8" s="33"/>
    </row>
    <row r="9" spans="1:20" x14ac:dyDescent="0.2">
      <c r="A9" s="5" t="s">
        <v>12</v>
      </c>
      <c r="B9" s="52">
        <v>12.88</v>
      </c>
      <c r="C9" s="52">
        <v>12.67</v>
      </c>
      <c r="D9" s="52">
        <v>15.46</v>
      </c>
      <c r="E9" s="52">
        <v>16.12</v>
      </c>
      <c r="F9" s="52">
        <v>16.84</v>
      </c>
      <c r="G9" s="52">
        <v>18.88</v>
      </c>
      <c r="H9" s="52">
        <v>13.05</v>
      </c>
      <c r="I9" s="52">
        <v>17.829999999999998</v>
      </c>
      <c r="J9" s="52">
        <v>10.5</v>
      </c>
      <c r="K9" s="52">
        <v>16.170000000000002</v>
      </c>
      <c r="L9" s="104">
        <v>18.64</v>
      </c>
      <c r="M9" s="52">
        <v>14.95</v>
      </c>
      <c r="N9" s="52">
        <v>20.6</v>
      </c>
      <c r="O9" s="52">
        <v>16</v>
      </c>
      <c r="P9" s="52">
        <v>16.95</v>
      </c>
      <c r="R9" s="33"/>
      <c r="T9" s="33"/>
    </row>
    <row r="10" spans="1:20" x14ac:dyDescent="0.2">
      <c r="A10" s="5" t="s">
        <v>107</v>
      </c>
      <c r="B10" s="52">
        <v>13.64</v>
      </c>
      <c r="C10" s="52">
        <v>13.52</v>
      </c>
      <c r="D10" s="52">
        <v>16.53</v>
      </c>
      <c r="E10" s="52">
        <v>17.22</v>
      </c>
      <c r="F10" s="52">
        <v>17.72</v>
      </c>
      <c r="G10" s="52">
        <v>19.649999999999999</v>
      </c>
      <c r="H10" s="52">
        <v>13.05</v>
      </c>
      <c r="I10" s="52">
        <v>18.649999999999999</v>
      </c>
      <c r="J10" s="52">
        <v>10.5</v>
      </c>
      <c r="K10" s="52">
        <v>17.02</v>
      </c>
      <c r="L10" s="104">
        <v>19.14</v>
      </c>
      <c r="M10" s="52">
        <v>15.5</v>
      </c>
      <c r="N10" s="52">
        <v>21.63</v>
      </c>
      <c r="O10" s="52">
        <v>16.920000000000002</v>
      </c>
      <c r="P10" s="52">
        <v>17.850000000000001</v>
      </c>
      <c r="R10" s="33"/>
      <c r="T10" s="33"/>
    </row>
    <row r="11" spans="1:20" x14ac:dyDescent="0.2">
      <c r="A11" s="102" t="s">
        <v>108</v>
      </c>
      <c r="B11" s="90">
        <v>14.14</v>
      </c>
      <c r="C11" s="90">
        <v>14.1</v>
      </c>
      <c r="D11" s="90">
        <v>17.079999999999998</v>
      </c>
      <c r="E11" s="90">
        <v>17.739999999999998</v>
      </c>
      <c r="F11" s="103">
        <v>18.25</v>
      </c>
      <c r="G11" s="90">
        <v>20.18</v>
      </c>
      <c r="H11" s="52">
        <v>13.05</v>
      </c>
      <c r="I11" s="90">
        <v>19.170000000000002</v>
      </c>
      <c r="J11" s="52">
        <v>10.5</v>
      </c>
      <c r="K11" s="90">
        <v>17.54</v>
      </c>
      <c r="L11" s="104">
        <v>19.64</v>
      </c>
      <c r="M11" s="90">
        <v>16.010000000000002</v>
      </c>
      <c r="N11" s="90">
        <v>22.66</v>
      </c>
      <c r="O11" s="90">
        <v>17.46</v>
      </c>
      <c r="P11" s="90">
        <v>18.399999999999999</v>
      </c>
      <c r="R11" s="33"/>
      <c r="T11" s="33"/>
    </row>
    <row r="12" spans="1:20" x14ac:dyDescent="0.2">
      <c r="A12" s="56"/>
      <c r="B12" s="11"/>
      <c r="C12" s="11"/>
      <c r="D12" s="11"/>
      <c r="E12" s="11"/>
      <c r="F12" s="56"/>
      <c r="G12" s="56"/>
      <c r="H12" s="56"/>
      <c r="I12" s="56"/>
      <c r="J12" s="56"/>
      <c r="K12" s="29"/>
      <c r="L12" s="29"/>
      <c r="M12" s="11"/>
      <c r="N12" s="11"/>
      <c r="O12" s="4"/>
      <c r="P12" s="4"/>
    </row>
    <row r="13" spans="1:20" ht="14.45" customHeight="1" x14ac:dyDescent="0.25">
      <c r="A13" s="8"/>
      <c r="B13" s="11"/>
      <c r="C13" s="11"/>
      <c r="D13" s="11"/>
      <c r="E13" s="11"/>
      <c r="F13" s="11"/>
      <c r="G13" s="11"/>
      <c r="H13" s="11"/>
      <c r="I13" s="11"/>
      <c r="J13" s="11"/>
      <c r="K13" s="11"/>
      <c r="L13" s="11"/>
      <c r="M13" s="11"/>
      <c r="N13" s="11"/>
      <c r="O13" s="11"/>
      <c r="P13" s="11"/>
    </row>
    <row r="14" spans="1:20" ht="46.5" customHeight="1" x14ac:dyDescent="0.3">
      <c r="A14" s="146" t="s">
        <v>91</v>
      </c>
      <c r="B14" s="149"/>
      <c r="C14" s="149"/>
      <c r="D14" s="149"/>
      <c r="E14" s="149"/>
      <c r="F14" s="149"/>
      <c r="G14" s="149"/>
      <c r="H14" s="149"/>
      <c r="I14" s="149"/>
      <c r="J14" s="149"/>
      <c r="K14" s="149"/>
      <c r="L14" s="149"/>
      <c r="M14" s="149"/>
      <c r="N14" s="149"/>
      <c r="O14" s="149"/>
      <c r="P14" s="87"/>
    </row>
    <row r="15" spans="1:20" ht="26.25" customHeight="1" x14ac:dyDescent="0.2">
      <c r="A15" s="146" t="s">
        <v>94</v>
      </c>
      <c r="B15" s="143"/>
      <c r="C15" s="143"/>
      <c r="D15" s="143"/>
      <c r="E15" s="143"/>
      <c r="F15" s="143"/>
      <c r="G15" s="143"/>
      <c r="H15" s="143"/>
      <c r="I15" s="143"/>
      <c r="J15" s="143"/>
      <c r="K15" s="143"/>
      <c r="L15" s="143"/>
      <c r="M15" s="143"/>
      <c r="N15" s="143"/>
      <c r="O15" s="143"/>
      <c r="P15" s="40"/>
    </row>
    <row r="16" spans="1:20" ht="25.5" customHeight="1" x14ac:dyDescent="0.2">
      <c r="A16" s="146" t="s">
        <v>97</v>
      </c>
      <c r="B16" s="143"/>
      <c r="C16" s="143"/>
      <c r="D16" s="143"/>
      <c r="E16" s="143"/>
      <c r="F16" s="143"/>
      <c r="G16" s="143"/>
      <c r="H16" s="143"/>
      <c r="I16" s="143"/>
      <c r="J16" s="143"/>
      <c r="K16" s="143"/>
      <c r="L16" s="143"/>
      <c r="M16" s="143"/>
      <c r="N16" s="143"/>
      <c r="O16" s="143"/>
      <c r="P16" s="40"/>
    </row>
    <row r="17" spans="1:16" ht="21.75" customHeight="1" x14ac:dyDescent="0.2">
      <c r="A17" s="15" t="s">
        <v>19</v>
      </c>
      <c r="B17" s="23"/>
      <c r="C17" s="23"/>
      <c r="D17" s="23"/>
      <c r="E17" s="23"/>
      <c r="F17" s="23"/>
      <c r="G17" s="23"/>
      <c r="H17" s="23"/>
      <c r="I17" s="23"/>
      <c r="J17" s="23"/>
      <c r="K17" s="23"/>
      <c r="L17" s="23"/>
      <c r="M17" s="23"/>
      <c r="N17" s="23"/>
      <c r="O17" s="23"/>
      <c r="P17" s="23"/>
    </row>
    <row r="18" spans="1:16" ht="22.9" customHeight="1" x14ac:dyDescent="0.2">
      <c r="A18" s="147" t="s">
        <v>74</v>
      </c>
      <c r="B18" s="143"/>
      <c r="C18" s="143"/>
      <c r="D18" s="143"/>
      <c r="E18" s="143"/>
      <c r="F18" s="143"/>
      <c r="G18" s="143"/>
      <c r="H18" s="143"/>
      <c r="I18" s="143"/>
      <c r="J18" s="143"/>
      <c r="K18" s="143"/>
      <c r="L18" s="143"/>
      <c r="M18" s="143"/>
      <c r="N18" s="143"/>
      <c r="O18" s="143"/>
      <c r="P18" s="40"/>
    </row>
    <row r="19" spans="1:16" ht="16.5" customHeight="1" x14ac:dyDescent="0.2">
      <c r="A19" s="148" t="s">
        <v>88</v>
      </c>
      <c r="B19" s="149"/>
      <c r="C19" s="149"/>
      <c r="D19" s="149"/>
      <c r="E19" s="149"/>
      <c r="F19" s="149"/>
      <c r="G19" s="149"/>
      <c r="H19" s="149"/>
      <c r="I19" s="149"/>
      <c r="J19" s="149"/>
      <c r="K19" s="149"/>
      <c r="L19" s="149"/>
      <c r="M19" s="149"/>
      <c r="N19" s="149"/>
      <c r="O19" s="149"/>
      <c r="P19" s="14"/>
    </row>
    <row r="20" spans="1:16" x14ac:dyDescent="0.2">
      <c r="A20" s="1"/>
    </row>
    <row r="21" spans="1:16" x14ac:dyDescent="0.2">
      <c r="A21" s="1" t="s">
        <v>20</v>
      </c>
    </row>
    <row r="22" spans="1:16" x14ac:dyDescent="0.2">
      <c r="A22" s="1" t="s">
        <v>76</v>
      </c>
    </row>
    <row r="23" spans="1:16" x14ac:dyDescent="0.2">
      <c r="A23" s="1"/>
    </row>
    <row r="24" spans="1:16" x14ac:dyDescent="0.2">
      <c r="A24" s="1"/>
    </row>
    <row r="25" spans="1:16" x14ac:dyDescent="0.2">
      <c r="A25" s="150" t="s">
        <v>92</v>
      </c>
      <c r="B25" s="143"/>
      <c r="C25" s="143"/>
      <c r="D25" s="143"/>
      <c r="E25" s="143"/>
      <c r="F25" s="143"/>
      <c r="G25" s="143"/>
      <c r="H25" s="143"/>
      <c r="I25" s="143"/>
      <c r="J25" s="143"/>
      <c r="K25" s="143"/>
      <c r="L25" s="143"/>
      <c r="M25" s="143"/>
      <c r="N25" s="143"/>
      <c r="O25" s="143"/>
      <c r="P25" s="40"/>
    </row>
    <row r="26" spans="1:16" x14ac:dyDescent="0.2">
      <c r="A26" s="1" t="s">
        <v>93</v>
      </c>
    </row>
    <row r="27" spans="1:16" ht="45.75" customHeight="1" x14ac:dyDescent="0.2">
      <c r="A27" s="143" t="s">
        <v>75</v>
      </c>
      <c r="B27" s="143"/>
      <c r="C27" s="143"/>
      <c r="D27" s="143"/>
      <c r="E27" s="143"/>
      <c r="F27" s="143"/>
      <c r="G27" s="143"/>
      <c r="H27" s="143"/>
      <c r="I27" s="143"/>
      <c r="J27" s="143"/>
      <c r="K27" s="143"/>
      <c r="L27" s="143"/>
      <c r="M27" s="143"/>
      <c r="N27" s="143"/>
      <c r="O27" s="143"/>
      <c r="P27" s="40"/>
    </row>
  </sheetData>
  <mergeCells count="9">
    <mergeCell ref="A2:P2"/>
    <mergeCell ref="A3:P3"/>
    <mergeCell ref="A27:O27"/>
    <mergeCell ref="A16:O16"/>
    <mergeCell ref="A18:O18"/>
    <mergeCell ref="A19:O19"/>
    <mergeCell ref="A14:O14"/>
    <mergeCell ref="A15:O15"/>
    <mergeCell ref="A25:O25"/>
  </mergeCells>
  <phoneticPr fontId="0" type="noConversion"/>
  <printOptions gridLines="1"/>
  <pageMargins left="0.5" right="0.5" top="1" bottom="1" header="0.5" footer="0.5"/>
  <pageSetup scale="82" orientation="landscape"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election activeCell="D44" sqref="D44"/>
    </sheetView>
  </sheetViews>
  <sheetFormatPr defaultRowHeight="12.75" x14ac:dyDescent="0.2"/>
  <cols>
    <col min="1" max="1" width="10.7109375" customWidth="1"/>
    <col min="2" max="2" width="31.7109375" style="70" customWidth="1"/>
    <col min="3" max="3" width="16.7109375" customWidth="1"/>
    <col min="4" max="4" width="8.140625" customWidth="1"/>
    <col min="5" max="5" width="7.140625" customWidth="1"/>
    <col min="6" max="6" width="9.5703125" customWidth="1"/>
    <col min="7" max="7" width="10.7109375" customWidth="1"/>
    <col min="8" max="8" width="27" customWidth="1"/>
    <col min="9" max="9" width="8.28515625" customWidth="1"/>
    <col min="10" max="10" width="8.7109375" customWidth="1"/>
    <col min="11" max="11" width="9.5703125" customWidth="1"/>
    <col min="12" max="12" width="10.42578125" customWidth="1"/>
  </cols>
  <sheetData>
    <row r="1" spans="1:12" s="9" customFormat="1" ht="20.25" customHeight="1" x14ac:dyDescent="0.25">
      <c r="A1" s="142" t="s">
        <v>223</v>
      </c>
      <c r="B1" s="142"/>
      <c r="C1" s="142"/>
      <c r="D1" s="142"/>
      <c r="E1" s="142"/>
      <c r="F1" s="142"/>
      <c r="G1" s="142"/>
      <c r="H1" s="142"/>
      <c r="I1" s="142"/>
      <c r="J1" s="142"/>
      <c r="K1" s="142"/>
      <c r="L1" s="142"/>
    </row>
    <row r="2" spans="1:12" s="9" customFormat="1" ht="15.75" customHeight="1" x14ac:dyDescent="0.25">
      <c r="A2" s="142" t="s">
        <v>60</v>
      </c>
      <c r="B2" s="142"/>
      <c r="C2" s="142"/>
      <c r="D2" s="142"/>
      <c r="E2" s="142"/>
      <c r="F2" s="142"/>
      <c r="G2" s="142"/>
      <c r="H2" s="142"/>
      <c r="I2" s="142"/>
      <c r="J2" s="142"/>
      <c r="K2" s="142"/>
      <c r="L2" s="142"/>
    </row>
    <row r="3" spans="1:12" s="9" customFormat="1" ht="21" customHeight="1" x14ac:dyDescent="0.25">
      <c r="A3" s="26" t="s">
        <v>111</v>
      </c>
      <c r="B3" s="64" t="s">
        <v>112</v>
      </c>
      <c r="C3" s="64" t="s">
        <v>113</v>
      </c>
      <c r="D3" s="46"/>
      <c r="E3" s="118"/>
      <c r="F3" s="47"/>
      <c r="G3" s="66" t="s">
        <v>111</v>
      </c>
      <c r="H3" s="64" t="s">
        <v>112</v>
      </c>
      <c r="I3" s="64" t="s">
        <v>113</v>
      </c>
      <c r="J3" s="65"/>
      <c r="K3" s="114"/>
      <c r="L3" s="46"/>
    </row>
    <row r="4" spans="1:12" s="7" customFormat="1" ht="20.100000000000001" customHeight="1" x14ac:dyDescent="0.25">
      <c r="A4" s="69" t="s">
        <v>114</v>
      </c>
      <c r="B4" s="71" t="s">
        <v>90</v>
      </c>
      <c r="C4" s="72">
        <v>8000</v>
      </c>
      <c r="D4" s="71"/>
      <c r="E4" s="115"/>
      <c r="F4" s="71"/>
      <c r="G4" s="69" t="s">
        <v>145</v>
      </c>
      <c r="H4" s="71" t="s">
        <v>147</v>
      </c>
      <c r="I4" s="72">
        <v>3000</v>
      </c>
      <c r="J4" s="12"/>
      <c r="K4" s="115"/>
      <c r="L4" s="12"/>
    </row>
    <row r="5" spans="1:12" s="60" customFormat="1" ht="20.100000000000001" customHeight="1" x14ac:dyDescent="0.25">
      <c r="A5" s="67" t="s">
        <v>114</v>
      </c>
      <c r="B5" s="69" t="s">
        <v>115</v>
      </c>
      <c r="C5" s="68">
        <v>8000</v>
      </c>
      <c r="D5" s="68"/>
      <c r="E5" s="116"/>
      <c r="F5" s="68"/>
      <c r="G5" s="67" t="s">
        <v>145</v>
      </c>
      <c r="H5" s="69" t="s">
        <v>115</v>
      </c>
      <c r="I5" s="68">
        <v>3000</v>
      </c>
      <c r="J5" s="68"/>
      <c r="K5" s="116"/>
      <c r="L5" s="68"/>
    </row>
    <row r="6" spans="1:12" s="60" customFormat="1" ht="20.100000000000001" customHeight="1" x14ac:dyDescent="0.25">
      <c r="A6" s="67" t="s">
        <v>114</v>
      </c>
      <c r="B6" s="69" t="s">
        <v>116</v>
      </c>
      <c r="C6" s="68">
        <v>10000</v>
      </c>
      <c r="D6" s="68" t="s">
        <v>117</v>
      </c>
      <c r="E6" s="116"/>
      <c r="F6" s="68"/>
      <c r="G6" s="67" t="s">
        <v>145</v>
      </c>
      <c r="H6" s="69" t="s">
        <v>116</v>
      </c>
      <c r="I6" s="68">
        <v>2500</v>
      </c>
      <c r="J6" s="68" t="s">
        <v>131</v>
      </c>
      <c r="K6" s="116"/>
      <c r="L6" s="68"/>
    </row>
    <row r="7" spans="1:12" s="60" customFormat="1" ht="20.100000000000001" customHeight="1" x14ac:dyDescent="0.25">
      <c r="A7" s="67" t="s">
        <v>114</v>
      </c>
      <c r="B7" s="69" t="s">
        <v>118</v>
      </c>
      <c r="C7" s="68">
        <v>8000</v>
      </c>
      <c r="D7" s="68"/>
      <c r="E7" s="116"/>
      <c r="F7" s="68"/>
      <c r="G7" s="67" t="s">
        <v>145</v>
      </c>
      <c r="H7" s="69" t="s">
        <v>118</v>
      </c>
      <c r="I7" s="68">
        <v>3000</v>
      </c>
      <c r="J7" s="68"/>
      <c r="K7" s="116"/>
      <c r="L7" s="68"/>
    </row>
    <row r="8" spans="1:12" s="60" customFormat="1" ht="20.100000000000001" customHeight="1" x14ac:dyDescent="0.25">
      <c r="A8" s="67" t="s">
        <v>114</v>
      </c>
      <c r="B8" s="69" t="s">
        <v>119</v>
      </c>
      <c r="C8" s="68">
        <v>6500</v>
      </c>
      <c r="D8" s="68" t="s">
        <v>120</v>
      </c>
      <c r="E8" s="116"/>
      <c r="F8" s="68"/>
      <c r="G8" s="67" t="s">
        <v>145</v>
      </c>
      <c r="H8" s="69" t="s">
        <v>119</v>
      </c>
      <c r="I8" s="68">
        <v>2500</v>
      </c>
      <c r="J8" s="68" t="s">
        <v>131</v>
      </c>
      <c r="K8" s="116"/>
      <c r="L8" s="68"/>
    </row>
    <row r="9" spans="1:12" s="60" customFormat="1" ht="20.100000000000001" customHeight="1" x14ac:dyDescent="0.25">
      <c r="A9" s="67" t="s">
        <v>114</v>
      </c>
      <c r="B9" s="69" t="s">
        <v>121</v>
      </c>
      <c r="C9" s="68">
        <v>8000</v>
      </c>
      <c r="D9" s="68"/>
      <c r="E9" s="116"/>
      <c r="F9" s="68"/>
      <c r="G9" s="69" t="s">
        <v>145</v>
      </c>
      <c r="H9" s="69" t="s">
        <v>146</v>
      </c>
      <c r="I9" s="68">
        <v>1500</v>
      </c>
      <c r="J9" s="68"/>
      <c r="K9" s="116"/>
      <c r="L9" s="68"/>
    </row>
    <row r="10" spans="1:12" s="60" customFormat="1" ht="20.100000000000001" customHeight="1" x14ac:dyDescent="0.25">
      <c r="A10" s="67" t="s">
        <v>114</v>
      </c>
      <c r="B10" s="69" t="s">
        <v>122</v>
      </c>
      <c r="C10" s="68">
        <v>6500</v>
      </c>
      <c r="D10" s="68" t="s">
        <v>120</v>
      </c>
      <c r="E10" s="116"/>
      <c r="F10" s="68"/>
      <c r="G10" s="69" t="s">
        <v>145</v>
      </c>
      <c r="H10" s="69" t="s">
        <v>121</v>
      </c>
      <c r="I10" s="68">
        <v>3000</v>
      </c>
      <c r="J10" s="68"/>
      <c r="K10" s="116"/>
      <c r="L10" s="68"/>
    </row>
    <row r="11" spans="1:12" s="60" customFormat="1" ht="20.100000000000001" customHeight="1" x14ac:dyDescent="0.25">
      <c r="A11" s="67" t="s">
        <v>114</v>
      </c>
      <c r="B11" s="69" t="s">
        <v>123</v>
      </c>
      <c r="C11" s="68">
        <v>4000</v>
      </c>
      <c r="D11" s="68"/>
      <c r="E11" s="116"/>
      <c r="F11" s="68"/>
      <c r="G11" s="69" t="s">
        <v>145</v>
      </c>
      <c r="H11" s="69" t="s">
        <v>122</v>
      </c>
      <c r="I11" s="68">
        <v>2500</v>
      </c>
      <c r="J11" s="68" t="s">
        <v>131</v>
      </c>
      <c r="K11" s="116"/>
      <c r="L11" s="68"/>
    </row>
    <row r="12" spans="1:12" s="60" customFormat="1" ht="20.100000000000001" customHeight="1" x14ac:dyDescent="0.25">
      <c r="A12" s="67" t="s">
        <v>114</v>
      </c>
      <c r="B12" s="69" t="s">
        <v>124</v>
      </c>
      <c r="C12" s="68">
        <v>3000</v>
      </c>
      <c r="D12" s="68" t="s">
        <v>120</v>
      </c>
      <c r="E12" s="116"/>
      <c r="F12" s="68"/>
      <c r="G12" s="69" t="s">
        <v>145</v>
      </c>
      <c r="H12" s="69" t="s">
        <v>146</v>
      </c>
      <c r="I12" s="68">
        <v>1500</v>
      </c>
      <c r="J12" s="68"/>
      <c r="K12" s="116"/>
      <c r="L12" s="68"/>
    </row>
    <row r="13" spans="1:12" s="60" customFormat="1" ht="20.100000000000001" customHeight="1" x14ac:dyDescent="0.25">
      <c r="A13" s="67" t="s">
        <v>114</v>
      </c>
      <c r="B13" s="69" t="s">
        <v>125</v>
      </c>
      <c r="C13" s="68">
        <v>4000</v>
      </c>
      <c r="D13" s="68"/>
      <c r="E13" s="116"/>
      <c r="F13" s="68"/>
      <c r="G13" s="69" t="s">
        <v>145</v>
      </c>
      <c r="H13" s="69" t="s">
        <v>195</v>
      </c>
      <c r="I13" s="68">
        <v>2000</v>
      </c>
      <c r="J13" s="68"/>
      <c r="K13" s="116"/>
      <c r="L13" s="68"/>
    </row>
    <row r="14" spans="1:12" s="60" customFormat="1" ht="20.100000000000001" customHeight="1" x14ac:dyDescent="0.25">
      <c r="A14" s="67" t="s">
        <v>114</v>
      </c>
      <c r="B14" s="69" t="s">
        <v>126</v>
      </c>
      <c r="C14" s="68">
        <v>3000</v>
      </c>
      <c r="D14" s="68" t="s">
        <v>120</v>
      </c>
      <c r="E14" s="116"/>
      <c r="F14" s="68"/>
      <c r="G14" s="69" t="s">
        <v>145</v>
      </c>
      <c r="H14" s="69" t="s">
        <v>196</v>
      </c>
      <c r="I14" s="68">
        <v>2000</v>
      </c>
      <c r="J14" s="68"/>
      <c r="K14" s="116"/>
      <c r="L14" s="68"/>
    </row>
    <row r="15" spans="1:12" s="60" customFormat="1" ht="20.100000000000001" customHeight="1" x14ac:dyDescent="0.25">
      <c r="A15" s="67" t="s">
        <v>114</v>
      </c>
      <c r="B15" s="69" t="s">
        <v>137</v>
      </c>
      <c r="C15" s="68">
        <v>3500</v>
      </c>
      <c r="D15" s="68"/>
      <c r="E15" s="116"/>
      <c r="F15" s="68"/>
      <c r="G15" s="69" t="s">
        <v>145</v>
      </c>
      <c r="H15" s="69" t="s">
        <v>137</v>
      </c>
      <c r="I15" s="68">
        <v>2500</v>
      </c>
      <c r="J15" s="68"/>
      <c r="K15" s="116"/>
      <c r="L15" s="68"/>
    </row>
    <row r="16" spans="1:12" s="60" customFormat="1" ht="20.100000000000001" customHeight="1" x14ac:dyDescent="0.25">
      <c r="A16" s="67" t="s">
        <v>114</v>
      </c>
      <c r="B16" s="69" t="s">
        <v>138</v>
      </c>
      <c r="C16" s="68">
        <v>2000</v>
      </c>
      <c r="D16" s="68" t="s">
        <v>131</v>
      </c>
      <c r="E16" s="116"/>
      <c r="F16" s="68"/>
      <c r="G16" s="69" t="s">
        <v>145</v>
      </c>
      <c r="H16" s="69" t="s">
        <v>138</v>
      </c>
      <c r="I16" s="68">
        <v>2000</v>
      </c>
      <c r="J16" s="68" t="s">
        <v>131</v>
      </c>
      <c r="K16" s="116"/>
      <c r="L16" s="68"/>
    </row>
    <row r="17" spans="1:12" s="60" customFormat="1" ht="20.100000000000001" customHeight="1" x14ac:dyDescent="0.25">
      <c r="A17" s="67" t="s">
        <v>114</v>
      </c>
      <c r="B17" s="69" t="s">
        <v>129</v>
      </c>
      <c r="C17" s="68">
        <v>3500</v>
      </c>
      <c r="D17" s="68"/>
      <c r="E17" s="116"/>
      <c r="F17" s="68"/>
      <c r="G17" s="69" t="s">
        <v>145</v>
      </c>
      <c r="H17" s="69" t="s">
        <v>139</v>
      </c>
      <c r="I17" s="68">
        <v>2500</v>
      </c>
      <c r="J17" s="68"/>
      <c r="K17" s="116"/>
      <c r="L17" s="68"/>
    </row>
    <row r="18" spans="1:12" s="60" customFormat="1" ht="20.100000000000001" customHeight="1" x14ac:dyDescent="0.25">
      <c r="A18" s="67" t="s">
        <v>114</v>
      </c>
      <c r="B18" s="69" t="s">
        <v>130</v>
      </c>
      <c r="C18" s="68">
        <v>2000</v>
      </c>
      <c r="D18" s="68" t="s">
        <v>131</v>
      </c>
      <c r="E18" s="116"/>
      <c r="F18" s="68"/>
      <c r="G18" s="69" t="s">
        <v>145</v>
      </c>
      <c r="H18" s="105" t="s">
        <v>174</v>
      </c>
      <c r="I18" s="68">
        <v>2500</v>
      </c>
      <c r="J18" s="68"/>
      <c r="K18" s="116"/>
      <c r="L18" s="68"/>
    </row>
    <row r="19" spans="1:12" s="60" customFormat="1" ht="20.100000000000001" customHeight="1" x14ac:dyDescent="0.25">
      <c r="A19" s="67" t="s">
        <v>114</v>
      </c>
      <c r="B19" s="69" t="s">
        <v>127</v>
      </c>
      <c r="C19" s="68">
        <v>2200</v>
      </c>
      <c r="D19" s="68"/>
      <c r="E19" s="116"/>
      <c r="F19" s="68"/>
      <c r="G19" s="69" t="s">
        <v>145</v>
      </c>
      <c r="H19" s="105" t="s">
        <v>198</v>
      </c>
      <c r="I19" s="68">
        <v>1500</v>
      </c>
      <c r="J19" s="68"/>
      <c r="K19" s="116"/>
      <c r="L19" s="68"/>
    </row>
    <row r="20" spans="1:12" s="60" customFormat="1" ht="20.100000000000001" customHeight="1" x14ac:dyDescent="0.25">
      <c r="A20" s="67" t="s">
        <v>114</v>
      </c>
      <c r="B20" s="69" t="s">
        <v>128</v>
      </c>
      <c r="C20" s="68">
        <v>2200</v>
      </c>
      <c r="D20" s="68"/>
      <c r="E20" s="116"/>
      <c r="F20" s="68"/>
      <c r="G20" s="69"/>
      <c r="H20" s="69"/>
      <c r="I20" s="109"/>
      <c r="J20" s="68"/>
      <c r="K20" s="116"/>
      <c r="L20" s="68"/>
    </row>
    <row r="21" spans="1:12" s="60" customFormat="1" ht="20.100000000000001" customHeight="1" x14ac:dyDescent="0.25">
      <c r="A21" s="67" t="s">
        <v>114</v>
      </c>
      <c r="B21" s="69" t="s">
        <v>132</v>
      </c>
      <c r="C21" s="68">
        <v>2200</v>
      </c>
      <c r="D21" s="68"/>
      <c r="E21" s="116"/>
      <c r="F21" s="68"/>
      <c r="G21" s="68"/>
      <c r="H21" s="119" t="s">
        <v>199</v>
      </c>
      <c r="I21" s="116"/>
      <c r="J21" s="68"/>
      <c r="K21" s="116"/>
      <c r="L21" s="68"/>
    </row>
    <row r="22" spans="1:12" s="60" customFormat="1" ht="20.100000000000001" customHeight="1" x14ac:dyDescent="0.25">
      <c r="A22" s="67" t="s">
        <v>114</v>
      </c>
      <c r="B22" s="69" t="s">
        <v>133</v>
      </c>
      <c r="C22" s="68">
        <v>2200</v>
      </c>
      <c r="D22" s="68"/>
      <c r="E22" s="116"/>
      <c r="F22" s="68"/>
      <c r="G22" s="68"/>
      <c r="H22" s="68"/>
      <c r="I22" s="113">
        <f>SUM(I4:I21)</f>
        <v>37500</v>
      </c>
      <c r="J22" s="68"/>
      <c r="K22" s="109"/>
      <c r="L22" s="68"/>
    </row>
    <row r="23" spans="1:12" s="60" customFormat="1" ht="20.100000000000001" customHeight="1" x14ac:dyDescent="0.25">
      <c r="A23" s="67" t="s">
        <v>114</v>
      </c>
      <c r="B23" s="105" t="s">
        <v>174</v>
      </c>
      <c r="C23" s="68">
        <v>2200</v>
      </c>
      <c r="D23" s="68"/>
      <c r="E23" s="116"/>
      <c r="F23" s="68"/>
      <c r="G23" s="68"/>
      <c r="H23" s="68"/>
      <c r="I23" s="68"/>
      <c r="J23" s="68"/>
      <c r="K23" s="117"/>
      <c r="L23" s="68"/>
    </row>
    <row r="24" spans="1:12" s="60" customFormat="1" ht="20.100000000000001" customHeight="1" x14ac:dyDescent="0.25">
      <c r="A24" s="67" t="s">
        <v>114</v>
      </c>
      <c r="B24" s="69" t="s">
        <v>134</v>
      </c>
      <c r="C24" s="68">
        <v>2200</v>
      </c>
      <c r="D24" s="68"/>
      <c r="E24" s="116"/>
      <c r="F24" s="68"/>
      <c r="G24" s="68"/>
      <c r="H24" s="68"/>
      <c r="I24" s="68"/>
      <c r="J24" s="68"/>
      <c r="K24" s="68"/>
      <c r="L24" s="68"/>
    </row>
    <row r="25" spans="1:12" s="60" customFormat="1" ht="20.100000000000001" customHeight="1" x14ac:dyDescent="0.25">
      <c r="A25" s="67" t="s">
        <v>114</v>
      </c>
      <c r="B25" s="69" t="s">
        <v>135</v>
      </c>
      <c r="C25" s="68">
        <v>2200</v>
      </c>
      <c r="D25" s="68"/>
      <c r="E25" s="116"/>
      <c r="F25" s="68"/>
      <c r="G25" s="68"/>
      <c r="H25" s="68"/>
      <c r="I25" s="68"/>
      <c r="J25" s="68"/>
      <c r="K25" s="68"/>
      <c r="L25" s="68"/>
    </row>
    <row r="26" spans="1:12" s="60" customFormat="1" ht="20.100000000000001" customHeight="1" x14ac:dyDescent="0.25">
      <c r="A26" s="67" t="s">
        <v>114</v>
      </c>
      <c r="B26" s="69" t="s">
        <v>136</v>
      </c>
      <c r="C26" s="68">
        <v>2200</v>
      </c>
      <c r="D26" s="68"/>
      <c r="E26" s="116"/>
      <c r="F26" s="68"/>
      <c r="G26" s="68"/>
      <c r="H26" s="109"/>
      <c r="I26" s="109"/>
      <c r="J26" s="68"/>
      <c r="K26" s="68"/>
      <c r="L26" s="68"/>
    </row>
    <row r="27" spans="1:12" s="60" customFormat="1" ht="20.100000000000001" customHeight="1" x14ac:dyDescent="0.25">
      <c r="A27" s="67" t="s">
        <v>114</v>
      </c>
      <c r="B27" s="69" t="s">
        <v>183</v>
      </c>
      <c r="C27" s="68">
        <v>1200</v>
      </c>
      <c r="D27" s="68"/>
      <c r="E27" s="116"/>
      <c r="F27" s="68"/>
      <c r="G27" s="68"/>
      <c r="H27" s="109"/>
      <c r="I27" s="116"/>
      <c r="J27" s="68"/>
      <c r="K27" s="68"/>
      <c r="L27" s="68"/>
    </row>
    <row r="28" spans="1:12" s="60" customFormat="1" ht="20.100000000000001" customHeight="1" x14ac:dyDescent="0.25">
      <c r="A28" s="67" t="s">
        <v>114</v>
      </c>
      <c r="B28" s="69" t="s">
        <v>197</v>
      </c>
      <c r="C28" s="68">
        <v>1200</v>
      </c>
      <c r="D28" s="68"/>
      <c r="E28" s="116"/>
      <c r="F28" s="68"/>
      <c r="G28" s="68"/>
      <c r="H28" s="109"/>
      <c r="I28" s="116"/>
      <c r="J28" s="68"/>
      <c r="K28" s="68"/>
      <c r="L28" s="68"/>
    </row>
    <row r="29" spans="1:12" s="60" customFormat="1" ht="20.100000000000001" customHeight="1" x14ac:dyDescent="0.25">
      <c r="A29" s="67" t="s">
        <v>114</v>
      </c>
      <c r="B29" s="69" t="s">
        <v>139</v>
      </c>
      <c r="C29" s="68">
        <v>3500</v>
      </c>
      <c r="E29" s="116"/>
      <c r="F29" s="68"/>
      <c r="G29" s="68"/>
      <c r="H29" s="68"/>
      <c r="I29" s="68"/>
      <c r="J29" s="68"/>
      <c r="K29" s="68"/>
      <c r="L29" s="68"/>
    </row>
    <row r="30" spans="1:12" s="60" customFormat="1" ht="20.100000000000001" customHeight="1" x14ac:dyDescent="0.25">
      <c r="A30" s="67" t="s">
        <v>114</v>
      </c>
      <c r="B30" s="69" t="s">
        <v>140</v>
      </c>
      <c r="C30" s="68">
        <v>1500</v>
      </c>
      <c r="E30" s="116"/>
      <c r="F30" s="68"/>
      <c r="G30" s="68"/>
      <c r="H30" s="68"/>
      <c r="I30" s="68"/>
      <c r="J30" s="68"/>
      <c r="K30" s="68"/>
      <c r="L30" s="68"/>
    </row>
    <row r="31" spans="1:12" s="60" customFormat="1" ht="20.100000000000001" customHeight="1" x14ac:dyDescent="0.25">
      <c r="A31" s="67" t="s">
        <v>114</v>
      </c>
      <c r="B31" s="69" t="s">
        <v>179</v>
      </c>
      <c r="C31" s="68">
        <v>1500</v>
      </c>
      <c r="E31" s="116"/>
      <c r="F31" s="68"/>
      <c r="G31" s="68"/>
      <c r="H31" s="68"/>
      <c r="I31" s="68"/>
      <c r="J31" s="68"/>
      <c r="K31" s="68"/>
      <c r="L31" s="68"/>
    </row>
    <row r="32" spans="1:12" s="60" customFormat="1" ht="20.100000000000001" customHeight="1" x14ac:dyDescent="0.25">
      <c r="A32" s="67" t="s">
        <v>114</v>
      </c>
      <c r="B32" s="69" t="s">
        <v>141</v>
      </c>
      <c r="C32" s="68">
        <v>1500</v>
      </c>
      <c r="D32" s="68"/>
      <c r="E32" s="116"/>
      <c r="F32" s="68"/>
      <c r="G32" s="68"/>
      <c r="H32" s="68"/>
      <c r="I32" s="68"/>
      <c r="J32" s="68"/>
      <c r="K32" s="68"/>
      <c r="L32" s="68"/>
    </row>
    <row r="33" spans="1:13" s="60" customFormat="1" ht="20.100000000000001" customHeight="1" x14ac:dyDescent="0.25">
      <c r="A33" s="67" t="s">
        <v>114</v>
      </c>
      <c r="B33" s="69" t="s">
        <v>142</v>
      </c>
      <c r="C33" s="68">
        <v>1500</v>
      </c>
      <c r="D33" s="68"/>
      <c r="E33" s="116"/>
      <c r="F33" s="68"/>
      <c r="G33" s="68"/>
      <c r="H33" s="68"/>
      <c r="I33" s="68"/>
      <c r="J33" s="68"/>
      <c r="K33" s="68"/>
      <c r="L33" s="68"/>
    </row>
    <row r="34" spans="1:13" s="60" customFormat="1" ht="20.100000000000001" customHeight="1" x14ac:dyDescent="0.25">
      <c r="A34" s="67" t="s">
        <v>114</v>
      </c>
      <c r="B34" s="69" t="s">
        <v>221</v>
      </c>
      <c r="C34" s="68">
        <v>1500</v>
      </c>
      <c r="D34" s="68"/>
      <c r="E34" s="116"/>
      <c r="F34" s="68"/>
      <c r="G34" s="68"/>
      <c r="H34" s="68"/>
      <c r="I34" s="68"/>
      <c r="J34" s="68"/>
      <c r="K34" s="68"/>
      <c r="L34" s="68"/>
    </row>
    <row r="35" spans="1:13" s="60" customFormat="1" ht="20.100000000000001" customHeight="1" x14ac:dyDescent="0.25">
      <c r="A35" s="67" t="s">
        <v>114</v>
      </c>
      <c r="B35" s="105" t="s">
        <v>143</v>
      </c>
      <c r="C35" s="68">
        <v>6500</v>
      </c>
      <c r="D35" s="68"/>
      <c r="E35" s="116"/>
      <c r="F35" s="68"/>
      <c r="G35" s="68"/>
      <c r="H35" s="68"/>
      <c r="I35" s="68"/>
      <c r="J35" s="68"/>
      <c r="K35" s="68"/>
      <c r="L35" s="68"/>
    </row>
    <row r="36" spans="1:13" s="60" customFormat="1" ht="20.100000000000001" customHeight="1" x14ac:dyDescent="0.25">
      <c r="A36" s="67" t="s">
        <v>114</v>
      </c>
      <c r="B36" s="105" t="s">
        <v>144</v>
      </c>
      <c r="C36" s="68">
        <v>2000</v>
      </c>
      <c r="D36" s="68"/>
      <c r="E36" s="116"/>
      <c r="F36" s="68"/>
      <c r="G36" s="68"/>
      <c r="H36" s="68"/>
      <c r="I36" s="68"/>
      <c r="J36" s="68"/>
      <c r="K36" s="68"/>
      <c r="L36" s="68"/>
    </row>
    <row r="37" spans="1:13" s="60" customFormat="1" ht="16.5" customHeight="1" x14ac:dyDescent="0.25">
      <c r="A37" s="67"/>
      <c r="B37" s="69"/>
      <c r="C37" s="113">
        <f>SUM(C4:C36)</f>
        <v>119500</v>
      </c>
      <c r="D37" s="68"/>
      <c r="E37" s="116"/>
      <c r="F37" s="68"/>
      <c r="G37" s="116"/>
      <c r="H37" s="68"/>
      <c r="I37" s="68"/>
      <c r="J37" s="68"/>
      <c r="K37" s="68"/>
      <c r="L37" s="68"/>
    </row>
    <row r="38" spans="1:13" s="60" customFormat="1" ht="16.5" customHeight="1" x14ac:dyDescent="0.2">
      <c r="A38" s="152" t="s">
        <v>163</v>
      </c>
      <c r="B38" s="152"/>
      <c r="C38" s="152"/>
      <c r="D38" s="152"/>
      <c r="E38" s="152"/>
      <c r="F38" s="152"/>
      <c r="G38" s="152"/>
      <c r="H38" s="152"/>
      <c r="I38" s="152"/>
      <c r="J38" s="152"/>
      <c r="K38" s="152"/>
      <c r="L38" s="152"/>
      <c r="M38" s="152"/>
    </row>
    <row r="39" spans="1:13" s="110" customFormat="1" ht="20.100000000000001" customHeight="1" x14ac:dyDescent="0.2">
      <c r="A39" s="151" t="s">
        <v>148</v>
      </c>
      <c r="B39" s="151"/>
      <c r="C39" s="151"/>
      <c r="D39" s="151"/>
      <c r="E39" s="151"/>
      <c r="F39" s="151"/>
      <c r="G39" s="151"/>
      <c r="H39" s="151"/>
      <c r="I39" s="151"/>
      <c r="J39" s="151"/>
      <c r="K39" s="151"/>
      <c r="L39" s="151"/>
    </row>
    <row r="40" spans="1:13" ht="19.5" customHeight="1" x14ac:dyDescent="0.25">
      <c r="A40" s="142" t="s">
        <v>223</v>
      </c>
      <c r="B40" s="142"/>
      <c r="C40" s="142"/>
      <c r="D40" s="142"/>
      <c r="E40" s="142"/>
      <c r="F40" s="142"/>
      <c r="G40" s="142"/>
      <c r="H40" s="142"/>
      <c r="I40" s="142"/>
      <c r="J40" s="142"/>
      <c r="K40" s="142"/>
      <c r="L40" s="142"/>
    </row>
    <row r="41" spans="1:13" ht="18.600000000000001" customHeight="1" x14ac:dyDescent="0.25">
      <c r="A41" s="142" t="s">
        <v>61</v>
      </c>
      <c r="B41" s="142"/>
      <c r="C41" s="142"/>
      <c r="D41" s="142"/>
      <c r="E41" s="142"/>
      <c r="F41" s="142"/>
      <c r="G41" s="142"/>
      <c r="H41" s="142"/>
      <c r="I41" s="142"/>
      <c r="J41" s="142"/>
      <c r="K41" s="142"/>
      <c r="L41" s="142"/>
    </row>
    <row r="42" spans="1:13" ht="19.899999999999999" customHeight="1" x14ac:dyDescent="0.2">
      <c r="A42" s="73" t="s">
        <v>111</v>
      </c>
      <c r="B42" s="3" t="s">
        <v>112</v>
      </c>
      <c r="C42" s="3" t="s">
        <v>113</v>
      </c>
      <c r="D42" s="63"/>
      <c r="E42" s="63"/>
      <c r="F42" s="63"/>
      <c r="G42" s="63"/>
      <c r="H42" s="63"/>
      <c r="I42" s="63"/>
      <c r="J42" s="63"/>
      <c r="K42" s="63"/>
      <c r="L42" s="63"/>
    </row>
    <row r="43" spans="1:13" ht="15" customHeight="1" x14ac:dyDescent="0.2">
      <c r="A43" s="60"/>
      <c r="B43" s="74"/>
      <c r="C43" s="75"/>
      <c r="D43" s="63"/>
      <c r="E43" s="63"/>
      <c r="F43" s="63"/>
      <c r="G43" s="63"/>
      <c r="H43" s="63"/>
      <c r="I43" s="63"/>
      <c r="J43" s="63"/>
      <c r="K43" s="63"/>
      <c r="L43" s="63"/>
    </row>
    <row r="44" spans="1:13" ht="17.25" customHeight="1" x14ac:dyDescent="0.2">
      <c r="A44" s="60" t="s">
        <v>200</v>
      </c>
      <c r="B44" s="77" t="s">
        <v>204</v>
      </c>
      <c r="C44" s="75">
        <v>1250</v>
      </c>
      <c r="D44" s="69" t="s">
        <v>202</v>
      </c>
      <c r="E44" s="63"/>
      <c r="F44" s="63"/>
      <c r="G44" s="63"/>
      <c r="H44" s="63"/>
      <c r="I44" s="63"/>
      <c r="J44" s="63"/>
      <c r="K44" s="63"/>
      <c r="L44" s="63"/>
    </row>
    <row r="45" spans="1:13" ht="12" customHeight="1" x14ac:dyDescent="0.2">
      <c r="A45" s="60"/>
      <c r="B45" s="69"/>
      <c r="C45" s="76"/>
      <c r="D45" s="63"/>
      <c r="E45" s="63"/>
      <c r="F45" s="63"/>
      <c r="G45" s="63"/>
      <c r="H45" s="63"/>
      <c r="I45" s="63"/>
      <c r="J45" s="63"/>
      <c r="K45" s="63"/>
      <c r="L45" s="63"/>
    </row>
    <row r="46" spans="1:13" s="108" customFormat="1" ht="19.899999999999999" customHeight="1" x14ac:dyDescent="0.2">
      <c r="A46" s="108" t="s">
        <v>114</v>
      </c>
      <c r="B46" s="74" t="s">
        <v>149</v>
      </c>
      <c r="C46" s="75">
        <v>1500</v>
      </c>
      <c r="D46" s="120"/>
      <c r="E46" s="120"/>
      <c r="F46" s="120"/>
      <c r="G46" s="120"/>
      <c r="H46" s="120"/>
      <c r="I46" s="120"/>
      <c r="J46" s="120"/>
      <c r="K46" s="120"/>
      <c r="L46" s="120"/>
    </row>
    <row r="47" spans="1:13" s="108" customFormat="1" ht="19.899999999999999" customHeight="1" x14ac:dyDescent="0.2">
      <c r="A47" s="108" t="s">
        <v>114</v>
      </c>
      <c r="B47" s="74" t="s">
        <v>150</v>
      </c>
      <c r="C47" s="75">
        <v>1000</v>
      </c>
      <c r="D47" s="120"/>
      <c r="E47" s="120"/>
      <c r="F47" s="120"/>
      <c r="G47" s="120"/>
      <c r="H47" s="120"/>
      <c r="I47" s="120"/>
      <c r="J47" s="120"/>
      <c r="K47" s="120"/>
      <c r="L47" s="120"/>
    </row>
    <row r="48" spans="1:13" s="108" customFormat="1" ht="19.899999999999999" customHeight="1" x14ac:dyDescent="0.2">
      <c r="A48" s="108" t="s">
        <v>145</v>
      </c>
      <c r="B48" s="74" t="s">
        <v>151</v>
      </c>
      <c r="C48" s="75">
        <v>1500</v>
      </c>
      <c r="D48" s="120"/>
      <c r="E48" s="120"/>
      <c r="F48" s="120"/>
      <c r="G48" s="120"/>
      <c r="H48" s="120"/>
      <c r="I48" s="120"/>
      <c r="J48" s="120"/>
      <c r="K48" s="120"/>
      <c r="L48" s="120"/>
    </row>
    <row r="49" spans="1:12" s="108" customFormat="1" ht="19.899999999999999" customHeight="1" x14ac:dyDescent="0.2">
      <c r="A49" s="108" t="s">
        <v>145</v>
      </c>
      <c r="B49" s="74" t="s">
        <v>152</v>
      </c>
      <c r="C49" s="75">
        <v>1000</v>
      </c>
      <c r="D49" s="120"/>
      <c r="E49" s="120"/>
      <c r="F49" s="120"/>
      <c r="G49" s="120"/>
      <c r="H49" s="120"/>
      <c r="I49" s="120"/>
      <c r="J49" s="120"/>
      <c r="K49" s="120"/>
      <c r="L49" s="120"/>
    </row>
    <row r="50" spans="1:12" s="108" customFormat="1" ht="19.899999999999999" customHeight="1" x14ac:dyDescent="0.2">
      <c r="A50" s="108" t="s">
        <v>161</v>
      </c>
      <c r="B50" s="74" t="s">
        <v>153</v>
      </c>
      <c r="C50" s="75">
        <v>1000</v>
      </c>
      <c r="D50" s="120"/>
      <c r="E50" s="120"/>
      <c r="F50" s="120"/>
      <c r="G50" s="120"/>
      <c r="H50" s="120"/>
      <c r="I50" s="120"/>
      <c r="J50" s="120"/>
      <c r="K50" s="120"/>
      <c r="L50" s="120"/>
    </row>
    <row r="51" spans="1:12" s="108" customFormat="1" ht="19.899999999999999" customHeight="1" x14ac:dyDescent="0.2">
      <c r="A51" s="108" t="s">
        <v>161</v>
      </c>
      <c r="B51" s="74" t="s">
        <v>154</v>
      </c>
      <c r="C51" s="75">
        <v>750</v>
      </c>
      <c r="D51" s="120"/>
      <c r="E51" s="120"/>
      <c r="F51" s="120"/>
      <c r="G51" s="120"/>
      <c r="H51" s="120"/>
      <c r="I51" s="120"/>
      <c r="J51" s="120"/>
      <c r="K51" s="120"/>
      <c r="L51" s="120"/>
    </row>
    <row r="52" spans="1:12" ht="12.75" customHeight="1" x14ac:dyDescent="0.2">
      <c r="B52" s="69"/>
      <c r="C52" s="76"/>
    </row>
    <row r="53" spans="1:12" ht="19.899999999999999" customHeight="1" x14ac:dyDescent="0.2">
      <c r="A53" s="60" t="s">
        <v>200</v>
      </c>
      <c r="B53" s="74" t="s">
        <v>201</v>
      </c>
      <c r="C53" s="75">
        <v>500</v>
      </c>
      <c r="D53" s="60" t="s">
        <v>202</v>
      </c>
    </row>
    <row r="54" spans="1:12" ht="12.75" customHeight="1" x14ac:dyDescent="0.2">
      <c r="B54" s="69"/>
      <c r="C54" s="76"/>
    </row>
    <row r="55" spans="1:12" ht="19.899999999999999" customHeight="1" x14ac:dyDescent="0.2">
      <c r="A55" s="60" t="s">
        <v>114</v>
      </c>
      <c r="B55" s="74" t="s">
        <v>155</v>
      </c>
      <c r="C55" s="75">
        <v>1500</v>
      </c>
    </row>
    <row r="56" spans="1:12" ht="19.899999999999999" customHeight="1" x14ac:dyDescent="0.2">
      <c r="A56" s="60" t="s">
        <v>114</v>
      </c>
      <c r="B56" s="74" t="s">
        <v>156</v>
      </c>
      <c r="C56" s="75">
        <v>1500</v>
      </c>
    </row>
    <row r="57" spans="1:12" ht="19.899999999999999" customHeight="1" x14ac:dyDescent="0.2">
      <c r="A57" s="60" t="s">
        <v>114</v>
      </c>
      <c r="B57" s="74" t="s">
        <v>157</v>
      </c>
      <c r="C57" s="75">
        <v>1000</v>
      </c>
    </row>
    <row r="58" spans="1:12" ht="19.899999999999999" customHeight="1" x14ac:dyDescent="0.2">
      <c r="A58" s="60" t="s">
        <v>145</v>
      </c>
      <c r="B58" s="74" t="s">
        <v>173</v>
      </c>
      <c r="C58" s="75">
        <v>500</v>
      </c>
    </row>
    <row r="59" spans="1:12" ht="12.75" customHeight="1" x14ac:dyDescent="0.2">
      <c r="B59" s="69"/>
      <c r="C59" s="76"/>
    </row>
    <row r="60" spans="1:12" ht="19.899999999999999" customHeight="1" x14ac:dyDescent="0.2">
      <c r="A60" s="60" t="s">
        <v>114</v>
      </c>
      <c r="B60" s="74" t="s">
        <v>158</v>
      </c>
      <c r="C60" s="75">
        <v>1500</v>
      </c>
    </row>
    <row r="61" spans="1:12" ht="18.75" customHeight="1" x14ac:dyDescent="0.2">
      <c r="A61" s="60" t="s">
        <v>145</v>
      </c>
      <c r="B61" s="80" t="s">
        <v>184</v>
      </c>
      <c r="C61" s="107">
        <v>500</v>
      </c>
    </row>
    <row r="62" spans="1:12" ht="14.25" customHeight="1" x14ac:dyDescent="0.2">
      <c r="A62" s="60"/>
      <c r="B62" s="80"/>
      <c r="C62" s="107"/>
    </row>
    <row r="63" spans="1:12" ht="19.899999999999999" customHeight="1" x14ac:dyDescent="0.2">
      <c r="A63" s="60" t="s">
        <v>200</v>
      </c>
      <c r="B63" s="74" t="s">
        <v>203</v>
      </c>
      <c r="C63" s="75">
        <v>1000</v>
      </c>
      <c r="D63" s="60" t="s">
        <v>202</v>
      </c>
    </row>
    <row r="64" spans="1:12" ht="14.25" customHeight="1" x14ac:dyDescent="0.2">
      <c r="B64" s="69"/>
      <c r="C64" s="76"/>
    </row>
    <row r="65" spans="1:3" ht="19.899999999999999" customHeight="1" x14ac:dyDescent="0.2">
      <c r="A65" s="108" t="s">
        <v>162</v>
      </c>
      <c r="B65" s="74" t="s">
        <v>159</v>
      </c>
      <c r="C65" s="75">
        <v>3200</v>
      </c>
    </row>
    <row r="66" spans="1:3" ht="19.899999999999999" customHeight="1" x14ac:dyDescent="0.2">
      <c r="A66" s="108" t="s">
        <v>162</v>
      </c>
      <c r="B66" s="74" t="s">
        <v>160</v>
      </c>
      <c r="C66" s="75">
        <v>5000</v>
      </c>
    </row>
    <row r="67" spans="1:3" ht="19.149999999999999" customHeight="1" x14ac:dyDescent="0.2">
      <c r="A67" s="108" t="s">
        <v>162</v>
      </c>
      <c r="B67" s="80" t="s">
        <v>165</v>
      </c>
      <c r="C67" s="75">
        <v>1000</v>
      </c>
    </row>
    <row r="68" spans="1:3" ht="18.75" customHeight="1" x14ac:dyDescent="0.2">
      <c r="A68" s="108" t="s">
        <v>162</v>
      </c>
      <c r="B68" s="106" t="s">
        <v>166</v>
      </c>
      <c r="C68" s="75">
        <v>2000</v>
      </c>
    </row>
    <row r="69" spans="1:3" ht="18.75" customHeight="1" x14ac:dyDescent="0.2">
      <c r="A69" s="108" t="s">
        <v>162</v>
      </c>
      <c r="B69" s="106" t="s">
        <v>185</v>
      </c>
      <c r="C69" s="75">
        <v>4000</v>
      </c>
    </row>
    <row r="70" spans="1:3" ht="18" customHeight="1" x14ac:dyDescent="0.2">
      <c r="A70" s="108" t="s">
        <v>162</v>
      </c>
      <c r="B70" s="106" t="s">
        <v>191</v>
      </c>
      <c r="C70" s="75">
        <v>2000</v>
      </c>
    </row>
    <row r="71" spans="1:3" ht="18" customHeight="1" x14ac:dyDescent="0.2">
      <c r="A71" s="108" t="s">
        <v>162</v>
      </c>
      <c r="B71" s="106" t="s">
        <v>192</v>
      </c>
      <c r="C71" s="75">
        <v>2500</v>
      </c>
    </row>
    <row r="72" spans="1:3" ht="18" customHeight="1" x14ac:dyDescent="0.2">
      <c r="A72" s="108" t="s">
        <v>162</v>
      </c>
      <c r="B72" s="106" t="s">
        <v>222</v>
      </c>
      <c r="C72" s="75">
        <v>2500</v>
      </c>
    </row>
    <row r="73" spans="1:3" ht="18" customHeight="1" x14ac:dyDescent="0.2">
      <c r="A73" s="108" t="s">
        <v>162</v>
      </c>
      <c r="B73" s="80" t="s">
        <v>186</v>
      </c>
      <c r="C73" s="75">
        <v>2500</v>
      </c>
    </row>
    <row r="74" spans="1:3" ht="18" customHeight="1" x14ac:dyDescent="0.2">
      <c r="A74" s="108" t="s">
        <v>162</v>
      </c>
      <c r="B74" s="80" t="s">
        <v>190</v>
      </c>
      <c r="C74" s="75">
        <v>2500</v>
      </c>
    </row>
    <row r="75" spans="1:3" ht="17.25" customHeight="1" x14ac:dyDescent="0.2">
      <c r="A75" s="108" t="s">
        <v>162</v>
      </c>
      <c r="B75" s="80" t="s">
        <v>193</v>
      </c>
      <c r="C75" s="75">
        <v>2500</v>
      </c>
    </row>
    <row r="76" spans="1:3" ht="18" customHeight="1" x14ac:dyDescent="0.2">
      <c r="A76" s="108" t="s">
        <v>162</v>
      </c>
      <c r="B76" s="80" t="s">
        <v>194</v>
      </c>
      <c r="C76" s="75">
        <v>4000</v>
      </c>
    </row>
  </sheetData>
  <mergeCells count="6">
    <mergeCell ref="A41:L41"/>
    <mergeCell ref="A39:L39"/>
    <mergeCell ref="A1:L1"/>
    <mergeCell ref="A2:L2"/>
    <mergeCell ref="A40:L40"/>
    <mergeCell ref="A38:M38"/>
  </mergeCells>
  <phoneticPr fontId="0" type="noConversion"/>
  <printOptions gridLines="1"/>
  <pageMargins left="0.5" right="0.25" top="0.25" bottom="0.25" header="0.5" footer="0.25"/>
  <pageSetup scale="79" orientation="landscape"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CERTIFIED</vt:lpstr>
      <vt:lpstr>SUPPLEMENT</vt:lpstr>
      <vt:lpstr>Class</vt:lpstr>
      <vt:lpstr>STIP</vt:lpstr>
      <vt:lpstr>SUPPLEMENT!Print_Area</vt:lpstr>
    </vt:vector>
  </TitlesOfParts>
  <Company>CBOE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CISD</dc:creator>
  <cp:lastModifiedBy>Thompson, Kim</cp:lastModifiedBy>
  <cp:lastPrinted>2020-06-04T19:13:16Z</cp:lastPrinted>
  <dcterms:created xsi:type="dcterms:W3CDTF">2006-04-06T14:23:01Z</dcterms:created>
  <dcterms:modified xsi:type="dcterms:W3CDTF">2020-06-05T14:43:38Z</dcterms:modified>
</cp:coreProperties>
</file>