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</sheets>
  <definedNames>
    <definedName name="_xlnm.Print_Area" localSheetId="3">'month 4'!$A$2:$H$40</definedName>
  </definedNames>
  <calcPr calcId="125725"/>
</workbook>
</file>

<file path=xl/calcChain.xml><?xml version="1.0" encoding="utf-8"?>
<calcChain xmlns="http://schemas.openxmlformats.org/spreadsheetml/2006/main">
  <c r="E40" i="7"/>
  <c r="B16" s="1"/>
  <c r="D16" s="1"/>
  <c r="E39"/>
  <c r="E38"/>
  <c r="B14" s="1"/>
  <c r="D14" s="1"/>
  <c r="E37"/>
  <c r="B13" s="1"/>
  <c r="D13" s="1"/>
  <c r="E36"/>
  <c r="B12" s="1"/>
  <c r="D12" s="1"/>
  <c r="E35"/>
  <c r="B11" s="1"/>
  <c r="D11" s="1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E28"/>
  <c r="B4" s="1"/>
  <c r="D4" s="1"/>
  <c r="E27"/>
  <c r="B3" s="1"/>
  <c r="D3" s="1"/>
  <c r="G16"/>
  <c r="G15"/>
  <c r="F15"/>
  <c r="B15"/>
  <c r="D15" s="1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B5"/>
  <c r="D5" s="1"/>
  <c r="G4"/>
  <c r="F4"/>
  <c r="E40" i="6"/>
  <c r="B16" s="1"/>
  <c r="D16" s="1"/>
  <c r="E39"/>
  <c r="E38"/>
  <c r="B14" s="1"/>
  <c r="D14" s="1"/>
  <c r="E37"/>
  <c r="B13" s="1"/>
  <c r="D13" s="1"/>
  <c r="E36"/>
  <c r="B12" s="1"/>
  <c r="D12" s="1"/>
  <c r="E35"/>
  <c r="B11" s="1"/>
  <c r="D11" s="1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B5" s="1"/>
  <c r="D5" s="1"/>
  <c r="E28"/>
  <c r="B4" s="1"/>
  <c r="D4" s="1"/>
  <c r="E27"/>
  <c r="B3" s="1"/>
  <c r="D3" s="1"/>
  <c r="G16"/>
  <c r="G15"/>
  <c r="F15"/>
  <c r="B15"/>
  <c r="D15" s="1"/>
  <c r="G14"/>
  <c r="F14"/>
  <c r="G13"/>
  <c r="F13"/>
  <c r="G12"/>
  <c r="F12"/>
  <c r="G11"/>
  <c r="F11"/>
  <c r="G10"/>
  <c r="H10" s="1"/>
  <c r="F10"/>
  <c r="G9"/>
  <c r="H9" s="1"/>
  <c r="F9"/>
  <c r="G8"/>
  <c r="F8"/>
  <c r="G7"/>
  <c r="F7"/>
  <c r="G6"/>
  <c r="F6"/>
  <c r="G5"/>
  <c r="H5" s="1"/>
  <c r="F5"/>
  <c r="G4"/>
  <c r="F4"/>
  <c r="E40" i="5"/>
  <c r="B16" s="1"/>
  <c r="D16" s="1"/>
  <c r="E39"/>
  <c r="B15" s="1"/>
  <c r="D15" s="1"/>
  <c r="E38"/>
  <c r="E37"/>
  <c r="B13" s="1"/>
  <c r="D13" s="1"/>
  <c r="E36"/>
  <c r="B12" s="1"/>
  <c r="D12" s="1"/>
  <c r="E35"/>
  <c r="E34"/>
  <c r="E33"/>
  <c r="B9" s="1"/>
  <c r="D9" s="1"/>
  <c r="E32"/>
  <c r="B8" s="1"/>
  <c r="D8" s="1"/>
  <c r="E31"/>
  <c r="B7" s="1"/>
  <c r="D7" s="1"/>
  <c r="E30"/>
  <c r="E29"/>
  <c r="B5" s="1"/>
  <c r="D5" s="1"/>
  <c r="E28"/>
  <c r="B4" s="1"/>
  <c r="D4" s="1"/>
  <c r="E27"/>
  <c r="B3" s="1"/>
  <c r="D3" s="1"/>
  <c r="G16"/>
  <c r="G15"/>
  <c r="F15"/>
  <c r="G14"/>
  <c r="F14"/>
  <c r="B14"/>
  <c r="D14" s="1"/>
  <c r="G13"/>
  <c r="H13" s="1"/>
  <c r="F13"/>
  <c r="G12"/>
  <c r="H12" s="1"/>
  <c r="F12"/>
  <c r="G11"/>
  <c r="F11"/>
  <c r="B11"/>
  <c r="D11" s="1"/>
  <c r="G10"/>
  <c r="F10"/>
  <c r="B10"/>
  <c r="D10" s="1"/>
  <c r="G9"/>
  <c r="F9"/>
  <c r="G8"/>
  <c r="F8"/>
  <c r="G7"/>
  <c r="F7"/>
  <c r="G6"/>
  <c r="F6"/>
  <c r="D6"/>
  <c r="B6"/>
  <c r="G5"/>
  <c r="F5"/>
  <c r="G4"/>
  <c r="F4"/>
  <c r="E40" i="4"/>
  <c r="B16" s="1"/>
  <c r="D16" s="1"/>
  <c r="E39"/>
  <c r="B15" s="1"/>
  <c r="D15" s="1"/>
  <c r="E38"/>
  <c r="E37"/>
  <c r="B13" s="1"/>
  <c r="D13" s="1"/>
  <c r="E36"/>
  <c r="B12" s="1"/>
  <c r="D12" s="1"/>
  <c r="E35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F14"/>
  <c r="B14"/>
  <c r="D14" s="1"/>
  <c r="G13"/>
  <c r="H13" s="1"/>
  <c r="F13"/>
  <c r="G12"/>
  <c r="H12" s="1"/>
  <c r="F12"/>
  <c r="G11"/>
  <c r="F11"/>
  <c r="B11"/>
  <c r="D11" s="1"/>
  <c r="G10"/>
  <c r="F10"/>
  <c r="B10"/>
  <c r="D10" s="1"/>
  <c r="G9"/>
  <c r="H9" s="1"/>
  <c r="F9"/>
  <c r="G8"/>
  <c r="H8" s="1"/>
  <c r="F8"/>
  <c r="G7"/>
  <c r="F7"/>
  <c r="H7" s="1"/>
  <c r="B7"/>
  <c r="D7" s="1"/>
  <c r="G6"/>
  <c r="F6"/>
  <c r="B6"/>
  <c r="D6" s="1"/>
  <c r="G5"/>
  <c r="H5" s="1"/>
  <c r="F5"/>
  <c r="G4"/>
  <c r="H4" s="1"/>
  <c r="F4"/>
  <c r="E40" i="3"/>
  <c r="B16" s="1"/>
  <c r="D16" s="1"/>
  <c r="E39"/>
  <c r="B15" s="1"/>
  <c r="D15" s="1"/>
  <c r="E38"/>
  <c r="E37"/>
  <c r="B13" s="1"/>
  <c r="D13" s="1"/>
  <c r="E36"/>
  <c r="B12" s="1"/>
  <c r="D12" s="1"/>
  <c r="E35"/>
  <c r="B11" s="1"/>
  <c r="D11" s="1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H14" s="1"/>
  <c r="F14"/>
  <c r="B14"/>
  <c r="D14" s="1"/>
  <c r="G13"/>
  <c r="F13"/>
  <c r="G12"/>
  <c r="H12" s="1"/>
  <c r="F12"/>
  <c r="G11"/>
  <c r="H11" s="1"/>
  <c r="F11"/>
  <c r="G10"/>
  <c r="F10"/>
  <c r="B10"/>
  <c r="D10" s="1"/>
  <c r="G9"/>
  <c r="F9"/>
  <c r="G8"/>
  <c r="F8"/>
  <c r="G7"/>
  <c r="F7"/>
  <c r="B7"/>
  <c r="D7" s="1"/>
  <c r="G6"/>
  <c r="F6"/>
  <c r="D6"/>
  <c r="B6"/>
  <c r="G5"/>
  <c r="F5"/>
  <c r="G4"/>
  <c r="F4"/>
  <c r="D3" i="2"/>
  <c r="H15" i="7" l="1"/>
  <c r="H12"/>
  <c r="H7"/>
  <c r="H8"/>
  <c r="H11"/>
  <c r="H4"/>
  <c r="H5"/>
  <c r="H6"/>
  <c r="H9"/>
  <c r="H10"/>
  <c r="H13"/>
  <c r="H14"/>
  <c r="H6" i="6"/>
  <c r="H13"/>
  <c r="H4"/>
  <c r="H7"/>
  <c r="H12"/>
  <c r="H15"/>
  <c r="H8"/>
  <c r="H11"/>
  <c r="H14"/>
  <c r="H14" i="5"/>
  <c r="H5"/>
  <c r="H9"/>
  <c r="H11"/>
  <c r="H8"/>
  <c r="H15"/>
  <c r="H4"/>
  <c r="H7"/>
  <c r="H10"/>
  <c r="H6"/>
  <c r="H11" i="4"/>
  <c r="H6"/>
  <c r="H10"/>
  <c r="H14"/>
  <c r="H4" i="3"/>
  <c r="H6"/>
  <c r="H7"/>
  <c r="H8"/>
  <c r="H10"/>
  <c r="H9"/>
  <c r="H5"/>
  <c r="H13"/>
  <c r="E40" i="2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B11" s="1"/>
  <c r="D11" s="1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B5" s="1"/>
  <c r="D5" s="1"/>
  <c r="E28"/>
  <c r="B4" s="1"/>
  <c r="D4" s="1"/>
  <c r="E27"/>
  <c r="B3" s="1"/>
  <c r="G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E40" i="1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E28"/>
  <c r="B4" s="1"/>
  <c r="D4" s="1"/>
  <c r="E27"/>
  <c r="B3" s="1"/>
  <c r="D3" s="1"/>
  <c r="G16"/>
  <c r="G15"/>
  <c r="H15" s="1"/>
  <c r="F15"/>
  <c r="G14"/>
  <c r="H14" s="1"/>
  <c r="F14"/>
  <c r="G13"/>
  <c r="H13" s="1"/>
  <c r="F13"/>
  <c r="G12"/>
  <c r="F12"/>
  <c r="G11"/>
  <c r="F11"/>
  <c r="B11"/>
  <c r="D11" s="1"/>
  <c r="G10"/>
  <c r="F10"/>
  <c r="H10" s="1"/>
  <c r="G9"/>
  <c r="F9"/>
  <c r="G8"/>
  <c r="F8"/>
  <c r="G7"/>
  <c r="H7" s="1"/>
  <c r="F7"/>
  <c r="G6"/>
  <c r="H6" s="1"/>
  <c r="F6"/>
  <c r="G5"/>
  <c r="F5"/>
  <c r="B5"/>
  <c r="D5" s="1"/>
  <c r="G4"/>
  <c r="F4"/>
  <c r="H4" s="1"/>
  <c r="H13" i="2" l="1"/>
  <c r="H12"/>
  <c r="H9"/>
  <c r="H8"/>
  <c r="H5"/>
  <c r="H4"/>
  <c r="H6"/>
  <c r="H14"/>
  <c r="H10"/>
  <c r="H11"/>
  <c r="H15"/>
  <c r="H7"/>
  <c r="H5" i="1"/>
  <c r="H9"/>
  <c r="H11"/>
  <c r="H8"/>
  <c r="H12"/>
</calcChain>
</file>

<file path=xl/sharedStrings.xml><?xml version="1.0" encoding="utf-8"?>
<sst xmlns="http://schemas.openxmlformats.org/spreadsheetml/2006/main" count="217" uniqueCount="38">
  <si>
    <t>End of month1 grade level comparison</t>
  </si>
  <si>
    <t>grade</t>
  </si>
  <si>
    <t>3 year average</t>
  </si>
  <si>
    <t>difference</t>
  </si>
  <si>
    <t>class</t>
  </si>
  <si>
    <t>2017-18</t>
  </si>
  <si>
    <t>2018-19</t>
  </si>
  <si>
    <t>E</t>
  </si>
  <si>
    <t>E-1st</t>
  </si>
  <si>
    <t>1st-2nd</t>
  </si>
  <si>
    <t>2nd-3rd</t>
  </si>
  <si>
    <t>3rd-4th</t>
  </si>
  <si>
    <t>4th-5th</t>
  </si>
  <si>
    <t>5th-6th</t>
  </si>
  <si>
    <t>6th-7th</t>
  </si>
  <si>
    <t>7th-8th</t>
  </si>
  <si>
    <t>8th-9th</t>
  </si>
  <si>
    <t>9th-10th</t>
  </si>
  <si>
    <t>10th-11th</t>
  </si>
  <si>
    <t>11th-12th</t>
  </si>
  <si>
    <t>district</t>
  </si>
  <si>
    <t>increase</t>
  </si>
  <si>
    <t>decrease</t>
  </si>
  <si>
    <t>decrease of .7 or more</t>
  </si>
  <si>
    <t>2016-17</t>
  </si>
  <si>
    <t>18-19 to 19-20 end of month 1 ADA class comparison</t>
  </si>
  <si>
    <t>End of month2 grade level comparison</t>
  </si>
  <si>
    <t>18-19 to 19-20 end of month 2 ADA class comparison</t>
  </si>
  <si>
    <t>End of month 3 grade level comparison</t>
  </si>
  <si>
    <t>18-19 to 19-20 end of month 3 ADA class comparison</t>
  </si>
  <si>
    <t>End of month 4 grade level comparison</t>
  </si>
  <si>
    <t>18-19 to 19-20 end of month 4 ADA class comparison</t>
  </si>
  <si>
    <t>End of month 5 grade level comparison</t>
  </si>
  <si>
    <t>18-19 to 19-20 end of month 5 ADA class comparison</t>
  </si>
  <si>
    <t>End of month 6 grade level comparison</t>
  </si>
  <si>
    <t>18-19 to 19-20 end of month 6 ADA class comparison</t>
  </si>
  <si>
    <t>End of month 7 grade level comparison</t>
  </si>
  <si>
    <t>18-19 to 19-20 end of month 7 ADA class comparison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</si>
</sst>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" xfId="0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2" fillId="2" borderId="1" xfId="0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0" borderId="0" xfId="0" applyFont="1"/>
    <xf numFmtId="0" fontId="3" fillId="6" borderId="1" xfId="0" applyFont="1" applyFill="1" applyBorder="1"/>
    <xf numFmtId="2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 applyAlignment="1">
      <alignment horizontal="right"/>
    </xf>
    <xf numFmtId="2" fontId="3" fillId="7" borderId="1" xfId="0" applyNumberFormat="1" applyFont="1" applyFill="1" applyBorder="1"/>
    <xf numFmtId="0" fontId="3" fillId="8" borderId="1" xfId="0" applyFont="1" applyFill="1" applyBorder="1" applyAlignment="1">
      <alignment horizontal="right"/>
    </xf>
    <xf numFmtId="0" fontId="3" fillId="8" borderId="1" xfId="0" applyFont="1" applyFill="1" applyBorder="1"/>
    <xf numFmtId="0" fontId="3" fillId="0" borderId="0" xfId="0" applyFont="1" applyFill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/>
    <xf numFmtId="16" fontId="0" fillId="0" borderId="1" xfId="0" applyNumberFormat="1" applyBorder="1"/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/>
    <xf numFmtId="2" fontId="0" fillId="0" borderId="0" xfId="0" applyNumberFormat="1"/>
    <xf numFmtId="0" fontId="0" fillId="12" borderId="1" xfId="0" applyFill="1" applyBorder="1" applyAlignment="1"/>
    <xf numFmtId="0" fontId="3" fillId="6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0" fillId="6" borderId="1" xfId="0" applyFill="1" applyBorder="1" applyAlignment="1"/>
    <xf numFmtId="16" fontId="3" fillId="7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" fontId="3" fillId="6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0</v>
      </c>
      <c r="B1" s="39"/>
      <c r="C1" s="39"/>
      <c r="D1" s="39"/>
      <c r="E1" s="39"/>
      <c r="F1" s="1" t="s">
        <v>25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96.483333333333334</v>
      </c>
      <c r="C3" s="18">
        <v>95.56</v>
      </c>
      <c r="D3" s="20">
        <f t="shared" ref="D3:D16" si="0">C3-B3</f>
        <v>-0.92333333333333201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1">E28</f>
        <v>96.056666666666658</v>
      </c>
      <c r="C4" s="11">
        <v>97.17</v>
      </c>
      <c r="D4" s="12">
        <f t="shared" si="0"/>
        <v>1.1133333333333439</v>
      </c>
      <c r="E4" s="9" t="s">
        <v>8</v>
      </c>
      <c r="F4" s="9">
        <f t="shared" ref="F4:F15" si="2">B27</f>
        <v>96.52</v>
      </c>
      <c r="G4" s="11">
        <f t="shared" ref="G4:G16" si="3">C4</f>
        <v>97.17</v>
      </c>
      <c r="H4" s="9">
        <f>G4-F4</f>
        <v>0.65000000000000568</v>
      </c>
      <c r="I4" s="14"/>
      <c r="J4" s="14"/>
    </row>
    <row r="5" spans="1:10">
      <c r="A5" s="15">
        <v>2</v>
      </c>
      <c r="B5" s="16">
        <f t="shared" si="1"/>
        <v>96.673333333333332</v>
      </c>
      <c r="C5" s="15">
        <v>96.26</v>
      </c>
      <c r="D5" s="17">
        <f t="shared" si="0"/>
        <v>-0.41333333333332689</v>
      </c>
      <c r="E5" s="36" t="s">
        <v>9</v>
      </c>
      <c r="F5" s="34">
        <f t="shared" si="2"/>
        <v>97.03</v>
      </c>
      <c r="G5" s="18">
        <f t="shared" si="3"/>
        <v>96.26</v>
      </c>
      <c r="H5" s="34">
        <f t="shared" ref="H5:H15" si="4">G5-F5</f>
        <v>-0.76999999999999602</v>
      </c>
      <c r="I5" s="14"/>
      <c r="J5" s="14"/>
    </row>
    <row r="6" spans="1:10">
      <c r="A6" s="11">
        <v>3</v>
      </c>
      <c r="B6" s="10">
        <f t="shared" si="1"/>
        <v>96.836666666666659</v>
      </c>
      <c r="C6" s="11">
        <v>96.86</v>
      </c>
      <c r="D6" s="12">
        <f t="shared" si="0"/>
        <v>2.3333333333340533E-2</v>
      </c>
      <c r="E6" s="33" t="s">
        <v>10</v>
      </c>
      <c r="F6" s="33">
        <f t="shared" si="2"/>
        <v>97.13</v>
      </c>
      <c r="G6" s="15">
        <f t="shared" si="3"/>
        <v>96.86</v>
      </c>
      <c r="H6" s="33">
        <f t="shared" si="4"/>
        <v>-0.26999999999999602</v>
      </c>
      <c r="I6" s="14"/>
      <c r="J6" s="14"/>
    </row>
    <row r="7" spans="1:10">
      <c r="A7" s="15">
        <v>4</v>
      </c>
      <c r="B7" s="16">
        <f t="shared" si="1"/>
        <v>96.953333333333333</v>
      </c>
      <c r="C7" s="15">
        <v>96.84</v>
      </c>
      <c r="D7" s="17">
        <f t="shared" si="0"/>
        <v>-0.11333333333332973</v>
      </c>
      <c r="E7" s="33" t="s">
        <v>11</v>
      </c>
      <c r="F7" s="33">
        <f t="shared" si="2"/>
        <v>97.39</v>
      </c>
      <c r="G7" s="15">
        <f t="shared" si="3"/>
        <v>96.84</v>
      </c>
      <c r="H7" s="33">
        <f t="shared" si="4"/>
        <v>-0.54999999999999716</v>
      </c>
      <c r="I7" s="14"/>
      <c r="J7" s="14"/>
    </row>
    <row r="8" spans="1:10">
      <c r="A8" s="15">
        <v>5</v>
      </c>
      <c r="B8" s="16">
        <f t="shared" si="1"/>
        <v>96.826666666666668</v>
      </c>
      <c r="C8" s="15">
        <v>96.81</v>
      </c>
      <c r="D8" s="17">
        <f t="shared" si="0"/>
        <v>-1.6666666666665719E-2</v>
      </c>
      <c r="E8" s="33" t="s">
        <v>12</v>
      </c>
      <c r="F8" s="33">
        <f t="shared" si="2"/>
        <v>97.49</v>
      </c>
      <c r="G8" s="15">
        <f t="shared" si="3"/>
        <v>96.81</v>
      </c>
      <c r="H8" s="33">
        <f t="shared" si="4"/>
        <v>-0.67999999999999261</v>
      </c>
      <c r="I8" s="14"/>
      <c r="J8" s="14"/>
    </row>
    <row r="9" spans="1:10">
      <c r="A9" s="15">
        <v>6</v>
      </c>
      <c r="B9" s="16">
        <f t="shared" si="1"/>
        <v>96.44</v>
      </c>
      <c r="C9" s="15">
        <v>96.33</v>
      </c>
      <c r="D9" s="17">
        <f t="shared" si="0"/>
        <v>-0.10999999999999943</v>
      </c>
      <c r="E9" s="33" t="s">
        <v>13</v>
      </c>
      <c r="F9" s="33">
        <f t="shared" si="2"/>
        <v>96.7</v>
      </c>
      <c r="G9" s="15">
        <f t="shared" si="3"/>
        <v>96.33</v>
      </c>
      <c r="H9" s="33">
        <f t="shared" si="4"/>
        <v>-0.37000000000000455</v>
      </c>
      <c r="I9" s="14"/>
      <c r="J9" s="14"/>
    </row>
    <row r="10" spans="1:10">
      <c r="A10" s="15">
        <v>7</v>
      </c>
      <c r="B10" s="16">
        <f t="shared" si="1"/>
        <v>96.219999999999985</v>
      </c>
      <c r="C10" s="15">
        <v>95.91</v>
      </c>
      <c r="D10" s="17">
        <f t="shared" si="0"/>
        <v>-0.30999999999998806</v>
      </c>
      <c r="E10" s="34" t="s">
        <v>14</v>
      </c>
      <c r="F10" s="34">
        <f t="shared" si="2"/>
        <v>96.99</v>
      </c>
      <c r="G10" s="18">
        <f t="shared" si="3"/>
        <v>95.91</v>
      </c>
      <c r="H10" s="34">
        <f t="shared" si="4"/>
        <v>-1.0799999999999983</v>
      </c>
      <c r="I10" s="14"/>
      <c r="J10" s="14"/>
    </row>
    <row r="11" spans="1:10">
      <c r="A11" s="15">
        <v>8</v>
      </c>
      <c r="B11" s="16">
        <f t="shared" si="1"/>
        <v>96.02</v>
      </c>
      <c r="C11" s="15">
        <v>95.97</v>
      </c>
      <c r="D11" s="17">
        <f t="shared" si="0"/>
        <v>-4.9999999999997158E-2</v>
      </c>
      <c r="E11" s="34" t="s">
        <v>15</v>
      </c>
      <c r="F11" s="34">
        <f t="shared" si="2"/>
        <v>97.56</v>
      </c>
      <c r="G11" s="18">
        <f t="shared" si="3"/>
        <v>95.97</v>
      </c>
      <c r="H11" s="34">
        <f t="shared" si="4"/>
        <v>-1.5900000000000034</v>
      </c>
      <c r="I11" s="14"/>
      <c r="J11" s="14"/>
    </row>
    <row r="12" spans="1:10">
      <c r="A12" s="15">
        <v>9</v>
      </c>
      <c r="B12" s="16">
        <f t="shared" si="1"/>
        <v>96.59666666666665</v>
      </c>
      <c r="C12" s="15">
        <v>96.34</v>
      </c>
      <c r="D12" s="17">
        <f t="shared" si="0"/>
        <v>-0.25666666666664639</v>
      </c>
      <c r="E12" s="9" t="s">
        <v>16</v>
      </c>
      <c r="F12" s="9">
        <f t="shared" si="2"/>
        <v>94.97</v>
      </c>
      <c r="G12" s="11">
        <f t="shared" si="3"/>
        <v>96.34</v>
      </c>
      <c r="H12" s="9">
        <f t="shared" si="4"/>
        <v>1.3700000000000045</v>
      </c>
      <c r="I12" s="14"/>
      <c r="J12" s="14"/>
    </row>
    <row r="13" spans="1:10">
      <c r="A13" s="15">
        <v>10</v>
      </c>
      <c r="B13" s="16">
        <f t="shared" si="1"/>
        <v>96.036666666666676</v>
      </c>
      <c r="C13" s="15">
        <v>95.97</v>
      </c>
      <c r="D13" s="17">
        <f t="shared" si="0"/>
        <v>-6.6666666666677088E-2</v>
      </c>
      <c r="E13" s="34" t="s">
        <v>17</v>
      </c>
      <c r="F13" s="34">
        <f t="shared" si="2"/>
        <v>97.33</v>
      </c>
      <c r="G13" s="18">
        <f t="shared" si="3"/>
        <v>95.97</v>
      </c>
      <c r="H13" s="34">
        <f t="shared" si="4"/>
        <v>-1.3599999999999994</v>
      </c>
      <c r="I13" s="14"/>
      <c r="J13" s="14"/>
    </row>
    <row r="14" spans="1:10">
      <c r="A14" s="15">
        <v>11</v>
      </c>
      <c r="B14" s="16">
        <f t="shared" si="1"/>
        <v>95.433333333333323</v>
      </c>
      <c r="C14" s="15">
        <v>95.38</v>
      </c>
      <c r="D14" s="17">
        <f t="shared" si="0"/>
        <v>-5.333333333332746E-2</v>
      </c>
      <c r="E14" s="34" t="s">
        <v>18</v>
      </c>
      <c r="F14" s="34">
        <f t="shared" si="2"/>
        <v>96.57</v>
      </c>
      <c r="G14" s="18">
        <f t="shared" si="3"/>
        <v>95.38</v>
      </c>
      <c r="H14" s="34">
        <f t="shared" si="4"/>
        <v>-1.1899999999999977</v>
      </c>
      <c r="I14" s="14"/>
      <c r="J14" s="14"/>
    </row>
    <row r="15" spans="1:10">
      <c r="A15" s="15">
        <v>12</v>
      </c>
      <c r="B15" s="16">
        <f t="shared" si="1"/>
        <v>95.736666666666679</v>
      </c>
      <c r="C15" s="15">
        <v>95.39</v>
      </c>
      <c r="D15" s="17">
        <f t="shared" si="0"/>
        <v>-0.34666666666667822</v>
      </c>
      <c r="E15" s="34" t="s">
        <v>19</v>
      </c>
      <c r="F15" s="34">
        <f t="shared" si="2"/>
        <v>96.39</v>
      </c>
      <c r="G15" s="18">
        <f t="shared" si="3"/>
        <v>95.39</v>
      </c>
      <c r="H15" s="34">
        <f t="shared" si="4"/>
        <v>-1</v>
      </c>
      <c r="I15" s="14"/>
      <c r="J15" s="14"/>
    </row>
    <row r="16" spans="1:10">
      <c r="A16" s="35" t="s">
        <v>20</v>
      </c>
      <c r="B16" s="16">
        <f t="shared" si="1"/>
        <v>96.243333333333339</v>
      </c>
      <c r="C16" s="15">
        <v>96.12</v>
      </c>
      <c r="D16" s="17">
        <f t="shared" si="0"/>
        <v>-0.12333333333333485</v>
      </c>
      <c r="E16" s="21"/>
      <c r="F16" s="21"/>
      <c r="G16" s="21">
        <f t="shared" si="3"/>
        <v>96.12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7">
        <v>96.52</v>
      </c>
      <c r="C27" s="30">
        <v>95.87</v>
      </c>
      <c r="D27" s="30">
        <v>97.06</v>
      </c>
      <c r="E27" s="31">
        <f t="shared" ref="E27:E40" si="5">SUM(B27:D27)/3</f>
        <v>96.483333333333334</v>
      </c>
    </row>
    <row r="28" spans="1:10">
      <c r="A28" s="30">
        <v>1</v>
      </c>
      <c r="B28" s="37">
        <v>97.03</v>
      </c>
      <c r="C28" s="30">
        <v>95.23</v>
      </c>
      <c r="D28" s="30">
        <v>95.91</v>
      </c>
      <c r="E28" s="31">
        <f t="shared" si="5"/>
        <v>96.056666666666658</v>
      </c>
    </row>
    <row r="29" spans="1:10">
      <c r="A29" s="30">
        <v>2</v>
      </c>
      <c r="B29" s="37">
        <v>97.13</v>
      </c>
      <c r="C29" s="30">
        <v>95.92</v>
      </c>
      <c r="D29" s="30">
        <v>96.97</v>
      </c>
      <c r="E29" s="31">
        <f t="shared" si="5"/>
        <v>96.673333333333332</v>
      </c>
    </row>
    <row r="30" spans="1:10">
      <c r="A30" s="30">
        <v>3</v>
      </c>
      <c r="B30" s="37">
        <v>97.39</v>
      </c>
      <c r="C30" s="30">
        <v>95.66</v>
      </c>
      <c r="D30" s="30">
        <v>97.46</v>
      </c>
      <c r="E30" s="31">
        <f t="shared" si="5"/>
        <v>96.836666666666659</v>
      </c>
    </row>
    <row r="31" spans="1:10">
      <c r="A31" s="30">
        <v>4</v>
      </c>
      <c r="B31" s="37">
        <v>97.49</v>
      </c>
      <c r="C31" s="30">
        <v>95.99</v>
      </c>
      <c r="D31" s="30">
        <v>97.38</v>
      </c>
      <c r="E31" s="31">
        <f t="shared" si="5"/>
        <v>96.953333333333333</v>
      </c>
    </row>
    <row r="32" spans="1:10">
      <c r="A32" s="30">
        <v>5</v>
      </c>
      <c r="B32" s="37">
        <v>96.7</v>
      </c>
      <c r="C32" s="30">
        <v>95.89</v>
      </c>
      <c r="D32" s="30">
        <v>97.89</v>
      </c>
      <c r="E32" s="31">
        <f t="shared" si="5"/>
        <v>96.826666666666668</v>
      </c>
    </row>
    <row r="33" spans="1:5">
      <c r="A33" s="30">
        <v>6</v>
      </c>
      <c r="B33" s="37">
        <v>96.99</v>
      </c>
      <c r="C33" s="30">
        <v>95.91</v>
      </c>
      <c r="D33" s="30">
        <v>96.42</v>
      </c>
      <c r="E33" s="31">
        <f t="shared" si="5"/>
        <v>96.44</v>
      </c>
    </row>
    <row r="34" spans="1:5">
      <c r="A34" s="30">
        <v>7</v>
      </c>
      <c r="B34" s="37">
        <v>97.56</v>
      </c>
      <c r="C34" s="30">
        <v>94.47</v>
      </c>
      <c r="D34" s="30">
        <v>96.63</v>
      </c>
      <c r="E34" s="31">
        <f t="shared" si="5"/>
        <v>96.219999999999985</v>
      </c>
    </row>
    <row r="35" spans="1:5">
      <c r="A35" s="30">
        <v>8</v>
      </c>
      <c r="B35" s="37">
        <v>94.97</v>
      </c>
      <c r="C35" s="30">
        <v>95.96</v>
      </c>
      <c r="D35" s="30">
        <v>97.13</v>
      </c>
      <c r="E35" s="31">
        <f t="shared" si="5"/>
        <v>96.02</v>
      </c>
    </row>
    <row r="36" spans="1:5">
      <c r="A36" s="30">
        <v>9</v>
      </c>
      <c r="B36" s="37">
        <v>97.33</v>
      </c>
      <c r="C36" s="30">
        <v>95.68</v>
      </c>
      <c r="D36" s="30">
        <v>96.78</v>
      </c>
      <c r="E36" s="31">
        <f t="shared" si="5"/>
        <v>96.59666666666665</v>
      </c>
    </row>
    <row r="37" spans="1:5">
      <c r="A37" s="30">
        <v>10</v>
      </c>
      <c r="B37" s="37">
        <v>96.57</v>
      </c>
      <c r="C37" s="30">
        <v>95.65</v>
      </c>
      <c r="D37" s="30">
        <v>95.89</v>
      </c>
      <c r="E37" s="31">
        <f t="shared" si="5"/>
        <v>96.036666666666676</v>
      </c>
    </row>
    <row r="38" spans="1:5">
      <c r="A38" s="30">
        <v>11</v>
      </c>
      <c r="B38" s="37">
        <v>96.39</v>
      </c>
      <c r="C38" s="30">
        <v>95</v>
      </c>
      <c r="D38" s="30">
        <v>94.91</v>
      </c>
      <c r="E38" s="31">
        <f t="shared" si="5"/>
        <v>95.433333333333323</v>
      </c>
    </row>
    <row r="39" spans="1:5">
      <c r="A39" s="30">
        <v>12</v>
      </c>
      <c r="B39" s="37">
        <v>96.06</v>
      </c>
      <c r="C39" s="30">
        <v>96.09</v>
      </c>
      <c r="D39" s="30">
        <v>95.06</v>
      </c>
      <c r="E39" s="31">
        <f t="shared" si="5"/>
        <v>95.736666666666679</v>
      </c>
    </row>
    <row r="40" spans="1:5">
      <c r="A40" s="32" t="s">
        <v>20</v>
      </c>
      <c r="B40" s="37">
        <v>96.69</v>
      </c>
      <c r="C40" s="30">
        <v>95.51</v>
      </c>
      <c r="D40" s="30">
        <v>96.53</v>
      </c>
      <c r="E40" s="31">
        <f t="shared" si="5"/>
        <v>96.243333333333339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26</v>
      </c>
      <c r="B1" s="39"/>
      <c r="C1" s="39"/>
      <c r="D1" s="39"/>
      <c r="E1" s="39"/>
      <c r="F1" s="1" t="s">
        <v>27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95.993333333333339</v>
      </c>
      <c r="C3" s="18">
        <v>94.4</v>
      </c>
      <c r="D3" s="20">
        <f>C3-B3</f>
        <v>-1.5933333333333337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96.04</v>
      </c>
      <c r="C4" s="11">
        <v>96.06</v>
      </c>
      <c r="D4" s="12">
        <f t="shared" ref="D4:D16" si="1">C4-B4</f>
        <v>1.9999999999996021E-2</v>
      </c>
      <c r="E4" s="9" t="s">
        <v>8</v>
      </c>
      <c r="F4" s="9">
        <f t="shared" ref="F4:F15" si="2">B27</f>
        <v>95.71</v>
      </c>
      <c r="G4" s="11">
        <f t="shared" ref="G4:G16" si="3">C4</f>
        <v>96.06</v>
      </c>
      <c r="H4" s="9">
        <f>G4-F4</f>
        <v>0.35000000000000853</v>
      </c>
      <c r="I4" s="14"/>
      <c r="J4" s="14"/>
    </row>
    <row r="5" spans="1:10">
      <c r="A5" s="15">
        <v>2</v>
      </c>
      <c r="B5" s="16">
        <f t="shared" si="0"/>
        <v>96.55</v>
      </c>
      <c r="C5" s="15">
        <v>96.21</v>
      </c>
      <c r="D5" s="17">
        <f t="shared" si="1"/>
        <v>-0.34000000000000341</v>
      </c>
      <c r="E5" s="38" t="s">
        <v>9</v>
      </c>
      <c r="F5" s="33">
        <f t="shared" si="2"/>
        <v>96.4</v>
      </c>
      <c r="G5" s="15">
        <f t="shared" si="3"/>
        <v>96.21</v>
      </c>
      <c r="H5" s="33">
        <f t="shared" ref="H5:H15" si="4">G5-F5</f>
        <v>-0.19000000000001194</v>
      </c>
      <c r="I5" s="14"/>
      <c r="J5" s="14"/>
    </row>
    <row r="6" spans="1:10">
      <c r="A6" s="15">
        <v>3</v>
      </c>
      <c r="B6" s="16">
        <f t="shared" si="0"/>
        <v>96.923333333333332</v>
      </c>
      <c r="C6" s="15">
        <v>96.61</v>
      </c>
      <c r="D6" s="17">
        <f t="shared" si="1"/>
        <v>-0.31333333333333258</v>
      </c>
      <c r="E6" s="9" t="s">
        <v>10</v>
      </c>
      <c r="F6" s="9">
        <f t="shared" si="2"/>
        <v>96.39</v>
      </c>
      <c r="G6" s="11">
        <f t="shared" si="3"/>
        <v>96.61</v>
      </c>
      <c r="H6" s="9">
        <f t="shared" si="4"/>
        <v>0.21999999999999886</v>
      </c>
      <c r="I6" s="14"/>
      <c r="J6" s="14"/>
    </row>
    <row r="7" spans="1:10">
      <c r="A7" s="11">
        <v>4</v>
      </c>
      <c r="B7" s="10">
        <f t="shared" si="0"/>
        <v>96.446666666666673</v>
      </c>
      <c r="C7" s="11">
        <v>96.71</v>
      </c>
      <c r="D7" s="12">
        <f t="shared" si="1"/>
        <v>0.26333333333332121</v>
      </c>
      <c r="E7" s="33" t="s">
        <v>11</v>
      </c>
      <c r="F7" s="33">
        <f t="shared" si="2"/>
        <v>97.11</v>
      </c>
      <c r="G7" s="15">
        <f t="shared" si="3"/>
        <v>96.71</v>
      </c>
      <c r="H7" s="33">
        <f t="shared" si="4"/>
        <v>-0.40000000000000568</v>
      </c>
      <c r="I7" s="14"/>
      <c r="J7" s="14"/>
    </row>
    <row r="8" spans="1:10">
      <c r="A8" s="15">
        <v>5</v>
      </c>
      <c r="B8" s="16">
        <f t="shared" si="0"/>
        <v>96.436666666666667</v>
      </c>
      <c r="C8" s="15">
        <v>96.33</v>
      </c>
      <c r="D8" s="17">
        <f t="shared" si="1"/>
        <v>-0.10666666666666913</v>
      </c>
      <c r="E8" s="33" t="s">
        <v>12</v>
      </c>
      <c r="F8" s="33">
        <f t="shared" si="2"/>
        <v>96.42</v>
      </c>
      <c r="G8" s="15">
        <f t="shared" si="3"/>
        <v>96.33</v>
      </c>
      <c r="H8" s="33">
        <f t="shared" si="4"/>
        <v>-9.0000000000003411E-2</v>
      </c>
      <c r="I8" s="14"/>
      <c r="J8" s="14"/>
    </row>
    <row r="9" spans="1:10">
      <c r="A9" s="11">
        <v>6</v>
      </c>
      <c r="B9" s="10">
        <f t="shared" si="0"/>
        <v>96.36</v>
      </c>
      <c r="C9" s="11">
        <v>96.44</v>
      </c>
      <c r="D9" s="12">
        <f t="shared" si="1"/>
        <v>7.9999999999998295E-2</v>
      </c>
      <c r="E9" s="9" t="s">
        <v>13</v>
      </c>
      <c r="F9" s="9">
        <f t="shared" si="2"/>
        <v>96.17</v>
      </c>
      <c r="G9" s="11">
        <f t="shared" si="3"/>
        <v>96.44</v>
      </c>
      <c r="H9" s="9">
        <f t="shared" si="4"/>
        <v>0.26999999999999602</v>
      </c>
      <c r="I9" s="14"/>
      <c r="J9" s="14"/>
    </row>
    <row r="10" spans="1:10">
      <c r="A10" s="11">
        <v>7</v>
      </c>
      <c r="B10" s="10">
        <f t="shared" si="0"/>
        <v>96.143333333333331</v>
      </c>
      <c r="C10" s="11">
        <v>96.17</v>
      </c>
      <c r="D10" s="12">
        <f t="shared" si="1"/>
        <v>2.6666666666670835E-2</v>
      </c>
      <c r="E10" s="33" t="s">
        <v>14</v>
      </c>
      <c r="F10" s="33">
        <f t="shared" si="2"/>
        <v>96.51</v>
      </c>
      <c r="G10" s="15">
        <f t="shared" si="3"/>
        <v>96.17</v>
      </c>
      <c r="H10" s="33">
        <f t="shared" si="4"/>
        <v>-0.34000000000000341</v>
      </c>
      <c r="I10" s="14"/>
      <c r="J10" s="14"/>
    </row>
    <row r="11" spans="1:10">
      <c r="A11" s="11">
        <v>8</v>
      </c>
      <c r="B11" s="10">
        <f t="shared" si="0"/>
        <v>95.559999999999988</v>
      </c>
      <c r="C11" s="11">
        <v>95.74</v>
      </c>
      <c r="D11" s="12">
        <f t="shared" si="1"/>
        <v>0.18000000000000682</v>
      </c>
      <c r="E11" s="34" t="s">
        <v>15</v>
      </c>
      <c r="F11" s="34">
        <f t="shared" si="2"/>
        <v>96.87</v>
      </c>
      <c r="G11" s="18">
        <f t="shared" si="3"/>
        <v>95.74</v>
      </c>
      <c r="H11" s="34">
        <f t="shared" si="4"/>
        <v>-1.1300000000000097</v>
      </c>
      <c r="I11" s="14"/>
      <c r="J11" s="14"/>
    </row>
    <row r="12" spans="1:10">
      <c r="A12" s="15">
        <v>9</v>
      </c>
      <c r="B12" s="16">
        <f t="shared" si="0"/>
        <v>96.24</v>
      </c>
      <c r="C12" s="15">
        <v>95.95</v>
      </c>
      <c r="D12" s="17">
        <f t="shared" si="1"/>
        <v>-0.28999999999999204</v>
      </c>
      <c r="E12" s="9" t="s">
        <v>16</v>
      </c>
      <c r="F12" s="9">
        <f t="shared" si="2"/>
        <v>94.46</v>
      </c>
      <c r="G12" s="11">
        <f t="shared" si="3"/>
        <v>95.95</v>
      </c>
      <c r="H12" s="9">
        <f t="shared" si="4"/>
        <v>1.4900000000000091</v>
      </c>
      <c r="I12" s="14"/>
      <c r="J12" s="14"/>
    </row>
    <row r="13" spans="1:10">
      <c r="A13" s="11">
        <v>10</v>
      </c>
      <c r="B13" s="10">
        <f t="shared" si="0"/>
        <v>95.546666666666667</v>
      </c>
      <c r="C13" s="11">
        <v>96.08</v>
      </c>
      <c r="D13" s="12">
        <f t="shared" si="1"/>
        <v>0.53333333333333144</v>
      </c>
      <c r="E13" s="33" t="s">
        <v>17</v>
      </c>
      <c r="F13" s="33">
        <f t="shared" si="2"/>
        <v>96.41</v>
      </c>
      <c r="G13" s="15">
        <f t="shared" si="3"/>
        <v>96.08</v>
      </c>
      <c r="H13" s="33">
        <f t="shared" si="4"/>
        <v>-0.32999999999999829</v>
      </c>
      <c r="I13" s="14"/>
      <c r="J13" s="14"/>
    </row>
    <row r="14" spans="1:10">
      <c r="A14" s="11">
        <v>11</v>
      </c>
      <c r="B14" s="10">
        <f t="shared" si="0"/>
        <v>94.813333333333333</v>
      </c>
      <c r="C14" s="11">
        <v>95.34</v>
      </c>
      <c r="D14" s="12">
        <f t="shared" si="1"/>
        <v>0.52666666666667084</v>
      </c>
      <c r="E14" s="33" t="s">
        <v>18</v>
      </c>
      <c r="F14" s="33">
        <f t="shared" si="2"/>
        <v>95.84</v>
      </c>
      <c r="G14" s="15">
        <f t="shared" si="3"/>
        <v>95.34</v>
      </c>
      <c r="H14" s="33">
        <f t="shared" si="4"/>
        <v>-0.5</v>
      </c>
      <c r="I14" s="14"/>
      <c r="J14" s="14"/>
    </row>
    <row r="15" spans="1:10">
      <c r="A15" s="15">
        <v>12</v>
      </c>
      <c r="B15" s="16">
        <f t="shared" si="0"/>
        <v>95.023333333333326</v>
      </c>
      <c r="C15" s="15">
        <v>94.75</v>
      </c>
      <c r="D15" s="17">
        <f t="shared" si="1"/>
        <v>-0.27333333333332632</v>
      </c>
      <c r="E15" s="34" t="s">
        <v>19</v>
      </c>
      <c r="F15" s="34">
        <f t="shared" si="2"/>
        <v>95.53</v>
      </c>
      <c r="G15" s="18">
        <f t="shared" si="3"/>
        <v>94.75</v>
      </c>
      <c r="H15" s="34">
        <f t="shared" si="4"/>
        <v>-0.78000000000000114</v>
      </c>
      <c r="I15" s="14"/>
      <c r="J15" s="14"/>
    </row>
    <row r="16" spans="1:10">
      <c r="A16" s="35" t="s">
        <v>20</v>
      </c>
      <c r="B16" s="16">
        <f t="shared" si="0"/>
        <v>95.90666666666668</v>
      </c>
      <c r="C16" s="15">
        <v>95.83</v>
      </c>
      <c r="D16" s="17">
        <f t="shared" si="1"/>
        <v>-7.6666666666682204E-2</v>
      </c>
      <c r="E16" s="21"/>
      <c r="F16" s="21"/>
      <c r="G16" s="21">
        <f t="shared" si="3"/>
        <v>95.83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95.71</v>
      </c>
      <c r="C27" s="30">
        <v>95.7</v>
      </c>
      <c r="D27" s="30">
        <v>96.57</v>
      </c>
      <c r="E27" s="31">
        <f t="shared" ref="E27:E40" si="5">SUM(B27:D27)/3</f>
        <v>95.993333333333339</v>
      </c>
    </row>
    <row r="28" spans="1:10">
      <c r="A28" s="30">
        <v>1</v>
      </c>
      <c r="B28" s="30">
        <v>96.4</v>
      </c>
      <c r="C28" s="30">
        <v>95.81</v>
      </c>
      <c r="D28" s="30">
        <v>95.91</v>
      </c>
      <c r="E28" s="31">
        <f t="shared" si="5"/>
        <v>96.04</v>
      </c>
    </row>
    <row r="29" spans="1:10">
      <c r="A29" s="30">
        <v>2</v>
      </c>
      <c r="B29" s="30">
        <v>96.39</v>
      </c>
      <c r="C29" s="30">
        <v>96.37</v>
      </c>
      <c r="D29" s="30">
        <v>96.89</v>
      </c>
      <c r="E29" s="31">
        <f t="shared" si="5"/>
        <v>96.55</v>
      </c>
    </row>
    <row r="30" spans="1:10">
      <c r="A30" s="30">
        <v>3</v>
      </c>
      <c r="B30" s="30">
        <v>97.11</v>
      </c>
      <c r="C30" s="30">
        <v>96.49</v>
      </c>
      <c r="D30" s="30">
        <v>97.17</v>
      </c>
      <c r="E30" s="31">
        <f t="shared" si="5"/>
        <v>96.923333333333332</v>
      </c>
    </row>
    <row r="31" spans="1:10">
      <c r="A31" s="30">
        <v>4</v>
      </c>
      <c r="B31" s="30">
        <v>96.42</v>
      </c>
      <c r="C31" s="30">
        <v>95.92</v>
      </c>
      <c r="D31" s="30">
        <v>97</v>
      </c>
      <c r="E31" s="31">
        <f t="shared" si="5"/>
        <v>96.446666666666673</v>
      </c>
    </row>
    <row r="32" spans="1:10">
      <c r="A32" s="30">
        <v>5</v>
      </c>
      <c r="B32" s="30">
        <v>96.17</v>
      </c>
      <c r="C32" s="30">
        <v>96.17</v>
      </c>
      <c r="D32" s="30">
        <v>96.97</v>
      </c>
      <c r="E32" s="31">
        <f t="shared" si="5"/>
        <v>96.436666666666667</v>
      </c>
    </row>
    <row r="33" spans="1:5">
      <c r="A33" s="30">
        <v>6</v>
      </c>
      <c r="B33" s="30">
        <v>96.51</v>
      </c>
      <c r="C33" s="30">
        <v>96.46</v>
      </c>
      <c r="D33" s="30">
        <v>96.11</v>
      </c>
      <c r="E33" s="31">
        <f t="shared" si="5"/>
        <v>96.36</v>
      </c>
    </row>
    <row r="34" spans="1:5">
      <c r="A34" s="30">
        <v>7</v>
      </c>
      <c r="B34" s="30">
        <v>96.87</v>
      </c>
      <c r="C34" s="30">
        <v>95.38</v>
      </c>
      <c r="D34" s="30">
        <v>96.18</v>
      </c>
      <c r="E34" s="31">
        <f t="shared" si="5"/>
        <v>96.143333333333331</v>
      </c>
    </row>
    <row r="35" spans="1:5">
      <c r="A35" s="30">
        <v>8</v>
      </c>
      <c r="B35" s="30">
        <v>94.46</v>
      </c>
      <c r="C35" s="30">
        <v>95.88</v>
      </c>
      <c r="D35" s="30">
        <v>96.34</v>
      </c>
      <c r="E35" s="31">
        <f t="shared" si="5"/>
        <v>95.559999999999988</v>
      </c>
    </row>
    <row r="36" spans="1:5">
      <c r="A36" s="30">
        <v>9</v>
      </c>
      <c r="B36" s="30">
        <v>96.41</v>
      </c>
      <c r="C36" s="30">
        <v>95.79</v>
      </c>
      <c r="D36" s="30">
        <v>96.52</v>
      </c>
      <c r="E36" s="31">
        <f t="shared" si="5"/>
        <v>96.24</v>
      </c>
    </row>
    <row r="37" spans="1:5">
      <c r="A37" s="30">
        <v>10</v>
      </c>
      <c r="B37" s="30">
        <v>95.84</v>
      </c>
      <c r="C37" s="30">
        <v>95.46</v>
      </c>
      <c r="D37" s="30">
        <v>95.34</v>
      </c>
      <c r="E37" s="31">
        <f t="shared" si="5"/>
        <v>95.546666666666667</v>
      </c>
    </row>
    <row r="38" spans="1:5">
      <c r="A38" s="30">
        <v>11</v>
      </c>
      <c r="B38" s="30">
        <v>95.53</v>
      </c>
      <c r="C38" s="30">
        <v>94.3</v>
      </c>
      <c r="D38" s="30">
        <v>94.61</v>
      </c>
      <c r="E38" s="31">
        <f t="shared" si="5"/>
        <v>94.813333333333333</v>
      </c>
    </row>
    <row r="39" spans="1:5">
      <c r="A39" s="30">
        <v>12</v>
      </c>
      <c r="B39" s="30">
        <v>95.53</v>
      </c>
      <c r="C39" s="30">
        <v>95.08</v>
      </c>
      <c r="D39" s="30">
        <v>94.46</v>
      </c>
      <c r="E39" s="31">
        <f t="shared" si="5"/>
        <v>95.023333333333326</v>
      </c>
    </row>
    <row r="40" spans="1:5">
      <c r="A40" s="32" t="s">
        <v>20</v>
      </c>
      <c r="B40" s="30">
        <v>96.01</v>
      </c>
      <c r="C40" s="30">
        <v>95.6</v>
      </c>
      <c r="D40" s="30">
        <v>96.11</v>
      </c>
      <c r="E40" s="31">
        <f t="shared" si="5"/>
        <v>95.90666666666668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28</v>
      </c>
      <c r="B1" s="39"/>
      <c r="C1" s="39"/>
      <c r="D1" s="39"/>
      <c r="E1" s="39"/>
      <c r="F1" s="1" t="s">
        <v>29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95.583333333333329</v>
      </c>
      <c r="C3" s="18">
        <v>94.29</v>
      </c>
      <c r="D3" s="20">
        <f>C3-B3</f>
        <v>-1.2933333333333223</v>
      </c>
      <c r="E3" s="13"/>
      <c r="F3" s="13"/>
      <c r="G3" s="13"/>
      <c r="H3" s="13"/>
      <c r="I3" s="14"/>
      <c r="J3" s="14"/>
    </row>
    <row r="4" spans="1:10">
      <c r="A4" s="15">
        <v>1</v>
      </c>
      <c r="B4" s="16">
        <f t="shared" ref="B4:B16" si="0">E28</f>
        <v>95.88333333333334</v>
      </c>
      <c r="C4" s="15">
        <v>95.83</v>
      </c>
      <c r="D4" s="17">
        <f t="shared" ref="D4:D16" si="1">C4-B4</f>
        <v>-5.333333333334167E-2</v>
      </c>
      <c r="E4" s="9" t="s">
        <v>8</v>
      </c>
      <c r="F4" s="9">
        <f t="shared" ref="F4:F15" si="2">B27</f>
        <v>95.34</v>
      </c>
      <c r="G4" s="11">
        <f t="shared" ref="G4:G16" si="3">C4</f>
        <v>95.83</v>
      </c>
      <c r="H4" s="9">
        <f>G4-F4</f>
        <v>0.48999999999999488</v>
      </c>
      <c r="I4" s="14"/>
      <c r="J4" s="14"/>
    </row>
    <row r="5" spans="1:10">
      <c r="A5" s="15">
        <v>2</v>
      </c>
      <c r="B5" s="16">
        <f t="shared" si="0"/>
        <v>96.27</v>
      </c>
      <c r="C5" s="15">
        <v>95.58</v>
      </c>
      <c r="D5" s="17">
        <f t="shared" si="1"/>
        <v>-0.68999999999999773</v>
      </c>
      <c r="E5" s="38" t="s">
        <v>9</v>
      </c>
      <c r="F5" s="33">
        <f t="shared" si="2"/>
        <v>96.08</v>
      </c>
      <c r="G5" s="15">
        <f t="shared" si="3"/>
        <v>95.58</v>
      </c>
      <c r="H5" s="33">
        <f t="shared" ref="H5:H15" si="4">G5-F5</f>
        <v>-0.5</v>
      </c>
      <c r="I5" s="14"/>
      <c r="J5" s="14"/>
    </row>
    <row r="6" spans="1:10">
      <c r="A6" s="15">
        <v>3</v>
      </c>
      <c r="B6" s="16">
        <f t="shared" si="0"/>
        <v>96.553333333333327</v>
      </c>
      <c r="C6" s="15">
        <v>96.19</v>
      </c>
      <c r="D6" s="17">
        <f t="shared" si="1"/>
        <v>-0.36333333333332973</v>
      </c>
      <c r="E6" s="33" t="s">
        <v>10</v>
      </c>
      <c r="F6" s="33">
        <f t="shared" si="2"/>
        <v>96.23</v>
      </c>
      <c r="G6" s="15">
        <f t="shared" si="3"/>
        <v>96.19</v>
      </c>
      <c r="H6" s="33">
        <f t="shared" si="4"/>
        <v>-4.0000000000006253E-2</v>
      </c>
      <c r="I6" s="14"/>
      <c r="J6" s="14"/>
    </row>
    <row r="7" spans="1:10">
      <c r="A7" s="15">
        <v>4</v>
      </c>
      <c r="B7" s="16">
        <f t="shared" si="0"/>
        <v>96.233333333333334</v>
      </c>
      <c r="C7" s="15">
        <v>96.12</v>
      </c>
      <c r="D7" s="17">
        <f t="shared" si="1"/>
        <v>-0.11333333333332973</v>
      </c>
      <c r="E7" s="33" t="s">
        <v>11</v>
      </c>
      <c r="F7" s="33">
        <f t="shared" si="2"/>
        <v>96.53</v>
      </c>
      <c r="G7" s="15">
        <f t="shared" si="3"/>
        <v>96.12</v>
      </c>
      <c r="H7" s="33">
        <f t="shared" si="4"/>
        <v>-0.40999999999999659</v>
      </c>
      <c r="I7" s="14"/>
      <c r="J7" s="14"/>
    </row>
    <row r="8" spans="1:10">
      <c r="A8" s="15">
        <v>5</v>
      </c>
      <c r="B8" s="16">
        <f t="shared" si="0"/>
        <v>96.37</v>
      </c>
      <c r="C8" s="15">
        <v>95.77</v>
      </c>
      <c r="D8" s="17">
        <f t="shared" si="1"/>
        <v>-0.60000000000000853</v>
      </c>
      <c r="E8" s="33" t="s">
        <v>12</v>
      </c>
      <c r="F8" s="33">
        <f t="shared" si="2"/>
        <v>96.26</v>
      </c>
      <c r="G8" s="15">
        <f t="shared" si="3"/>
        <v>95.77</v>
      </c>
      <c r="H8" s="33">
        <f t="shared" si="4"/>
        <v>-0.49000000000000909</v>
      </c>
      <c r="I8" s="14"/>
      <c r="J8" s="14"/>
    </row>
    <row r="9" spans="1:10">
      <c r="A9" s="15">
        <v>6</v>
      </c>
      <c r="B9" s="16">
        <f t="shared" si="0"/>
        <v>96.15666666666668</v>
      </c>
      <c r="C9" s="15">
        <v>95.92</v>
      </c>
      <c r="D9" s="17">
        <f t="shared" si="1"/>
        <v>-0.23666666666667879</v>
      </c>
      <c r="E9" s="33" t="s">
        <v>13</v>
      </c>
      <c r="F9" s="33">
        <f t="shared" si="2"/>
        <v>96.06</v>
      </c>
      <c r="G9" s="15">
        <f t="shared" si="3"/>
        <v>95.92</v>
      </c>
      <c r="H9" s="33">
        <f t="shared" si="4"/>
        <v>-0.14000000000000057</v>
      </c>
      <c r="I9" s="14"/>
      <c r="J9" s="14"/>
    </row>
    <row r="10" spans="1:10">
      <c r="A10" s="15">
        <v>7</v>
      </c>
      <c r="B10" s="16">
        <f t="shared" si="0"/>
        <v>95.813333333333333</v>
      </c>
      <c r="C10" s="15">
        <v>95.78</v>
      </c>
      <c r="D10" s="17">
        <f t="shared" si="1"/>
        <v>-3.3333333333331439E-2</v>
      </c>
      <c r="E10" s="33" t="s">
        <v>14</v>
      </c>
      <c r="F10" s="33">
        <f t="shared" si="2"/>
        <v>96.33</v>
      </c>
      <c r="G10" s="15">
        <f t="shared" si="3"/>
        <v>95.78</v>
      </c>
      <c r="H10" s="33">
        <f t="shared" si="4"/>
        <v>-0.54999999999999716</v>
      </c>
      <c r="I10" s="14"/>
      <c r="J10" s="14"/>
    </row>
    <row r="11" spans="1:10">
      <c r="A11" s="15">
        <v>8</v>
      </c>
      <c r="B11" s="16">
        <f t="shared" si="0"/>
        <v>95.030000000000015</v>
      </c>
      <c r="C11" s="15">
        <v>94.78</v>
      </c>
      <c r="D11" s="17">
        <f t="shared" si="1"/>
        <v>-0.25000000000001421</v>
      </c>
      <c r="E11" s="34" t="s">
        <v>15</v>
      </c>
      <c r="F11" s="34">
        <f t="shared" si="2"/>
        <v>96.43</v>
      </c>
      <c r="G11" s="18">
        <f t="shared" si="3"/>
        <v>94.78</v>
      </c>
      <c r="H11" s="34">
        <f t="shared" si="4"/>
        <v>-1.6500000000000057</v>
      </c>
      <c r="I11" s="14"/>
      <c r="J11" s="14"/>
    </row>
    <row r="12" spans="1:10">
      <c r="A12" s="15">
        <v>9</v>
      </c>
      <c r="B12" s="16">
        <f t="shared" si="0"/>
        <v>95.783333333333346</v>
      </c>
      <c r="C12" s="15">
        <v>95.1</v>
      </c>
      <c r="D12" s="17">
        <f t="shared" si="1"/>
        <v>-0.68333333333335133</v>
      </c>
      <c r="E12" s="9" t="s">
        <v>16</v>
      </c>
      <c r="F12" s="9">
        <f t="shared" si="2"/>
        <v>94.57</v>
      </c>
      <c r="G12" s="11">
        <f t="shared" si="3"/>
        <v>95.1</v>
      </c>
      <c r="H12" s="9">
        <f t="shared" si="4"/>
        <v>0.53000000000000114</v>
      </c>
      <c r="I12" s="14"/>
      <c r="J12" s="14"/>
    </row>
    <row r="13" spans="1:10">
      <c r="A13" s="15">
        <v>10</v>
      </c>
      <c r="B13" s="16">
        <f t="shared" si="0"/>
        <v>95.063333333333333</v>
      </c>
      <c r="C13" s="15">
        <v>95.16</v>
      </c>
      <c r="D13" s="17">
        <f t="shared" si="1"/>
        <v>9.6666666666664014E-2</v>
      </c>
      <c r="E13" s="34" t="s">
        <v>17</v>
      </c>
      <c r="F13" s="34">
        <f t="shared" si="2"/>
        <v>96.17</v>
      </c>
      <c r="G13" s="18">
        <f t="shared" si="3"/>
        <v>95.16</v>
      </c>
      <c r="H13" s="34">
        <f t="shared" si="4"/>
        <v>-1.0100000000000051</v>
      </c>
      <c r="I13" s="14"/>
      <c r="J13" s="14"/>
    </row>
    <row r="14" spans="1:10">
      <c r="A14" s="15">
        <v>11</v>
      </c>
      <c r="B14" s="16">
        <f t="shared" si="0"/>
        <v>94.416666666666671</v>
      </c>
      <c r="C14" s="15">
        <v>94.22</v>
      </c>
      <c r="D14" s="17">
        <f t="shared" si="1"/>
        <v>-0.19666666666667254</v>
      </c>
      <c r="E14" s="34" t="s">
        <v>18</v>
      </c>
      <c r="F14" s="34">
        <f t="shared" si="2"/>
        <v>95.65</v>
      </c>
      <c r="G14" s="18">
        <f t="shared" si="3"/>
        <v>94.22</v>
      </c>
      <c r="H14" s="34">
        <f t="shared" si="4"/>
        <v>-1.4300000000000068</v>
      </c>
      <c r="I14" s="14"/>
      <c r="J14" s="14"/>
    </row>
    <row r="15" spans="1:10">
      <c r="A15" s="18">
        <v>12</v>
      </c>
      <c r="B15" s="19">
        <f t="shared" si="0"/>
        <v>94.203333333333333</v>
      </c>
      <c r="C15" s="18">
        <v>93.5</v>
      </c>
      <c r="D15" s="20">
        <f t="shared" si="1"/>
        <v>-0.70333333333333314</v>
      </c>
      <c r="E15" s="34" t="s">
        <v>19</v>
      </c>
      <c r="F15" s="34">
        <f t="shared" si="2"/>
        <v>94.8</v>
      </c>
      <c r="G15" s="18">
        <f t="shared" si="3"/>
        <v>93.5</v>
      </c>
      <c r="H15" s="34">
        <f t="shared" si="4"/>
        <v>-1.2999999999999972</v>
      </c>
      <c r="I15" s="14"/>
      <c r="J15" s="14"/>
    </row>
    <row r="16" spans="1:10">
      <c r="A16" s="35" t="s">
        <v>20</v>
      </c>
      <c r="B16" s="16">
        <f t="shared" si="0"/>
        <v>95.536666666666676</v>
      </c>
      <c r="C16" s="15">
        <v>95.15</v>
      </c>
      <c r="D16" s="17">
        <f t="shared" si="1"/>
        <v>-0.38666666666667027</v>
      </c>
      <c r="E16" s="21"/>
      <c r="F16" s="21"/>
      <c r="G16" s="21">
        <f t="shared" si="3"/>
        <v>95.15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95.34</v>
      </c>
      <c r="C27" s="30">
        <v>95.11</v>
      </c>
      <c r="D27" s="37">
        <v>96.3</v>
      </c>
      <c r="E27" s="31">
        <f t="shared" ref="E27:E40" si="5">SUM(B27:D27)/3</f>
        <v>95.583333333333329</v>
      </c>
    </row>
    <row r="28" spans="1:10">
      <c r="A28" s="30">
        <v>1</v>
      </c>
      <c r="B28" s="30">
        <v>96.08</v>
      </c>
      <c r="C28" s="30">
        <v>95.65</v>
      </c>
      <c r="D28" s="37">
        <v>95.92</v>
      </c>
      <c r="E28" s="31">
        <f t="shared" si="5"/>
        <v>95.88333333333334</v>
      </c>
    </row>
    <row r="29" spans="1:10">
      <c r="A29" s="30">
        <v>2</v>
      </c>
      <c r="B29" s="30">
        <v>96.23</v>
      </c>
      <c r="C29" s="30">
        <v>96.05</v>
      </c>
      <c r="D29" s="37">
        <v>96.53</v>
      </c>
      <c r="E29" s="31">
        <f t="shared" si="5"/>
        <v>96.27</v>
      </c>
    </row>
    <row r="30" spans="1:10">
      <c r="A30" s="30">
        <v>3</v>
      </c>
      <c r="B30" s="30">
        <v>96.53</v>
      </c>
      <c r="C30" s="30">
        <v>96.3</v>
      </c>
      <c r="D30" s="37">
        <v>96.83</v>
      </c>
      <c r="E30" s="31">
        <f t="shared" si="5"/>
        <v>96.553333333333327</v>
      </c>
    </row>
    <row r="31" spans="1:10">
      <c r="A31" s="30">
        <v>4</v>
      </c>
      <c r="B31" s="30">
        <v>96.26</v>
      </c>
      <c r="C31" s="30">
        <v>95.63</v>
      </c>
      <c r="D31" s="37">
        <v>96.81</v>
      </c>
      <c r="E31" s="31">
        <f t="shared" si="5"/>
        <v>96.233333333333334</v>
      </c>
    </row>
    <row r="32" spans="1:10">
      <c r="A32" s="30">
        <v>5</v>
      </c>
      <c r="B32" s="30">
        <v>96.06</v>
      </c>
      <c r="C32" s="30">
        <v>96.23</v>
      </c>
      <c r="D32" s="37">
        <v>96.82</v>
      </c>
      <c r="E32" s="31">
        <f t="shared" si="5"/>
        <v>96.37</v>
      </c>
    </row>
    <row r="33" spans="1:5">
      <c r="A33" s="30">
        <v>6</v>
      </c>
      <c r="B33" s="30">
        <v>96.33</v>
      </c>
      <c r="C33" s="30">
        <v>96.34</v>
      </c>
      <c r="D33" s="37">
        <v>95.8</v>
      </c>
      <c r="E33" s="31">
        <f t="shared" si="5"/>
        <v>96.15666666666668</v>
      </c>
    </row>
    <row r="34" spans="1:5">
      <c r="A34" s="30">
        <v>7</v>
      </c>
      <c r="B34" s="30">
        <v>96.43</v>
      </c>
      <c r="C34" s="30">
        <v>94.88</v>
      </c>
      <c r="D34" s="37">
        <v>96.13</v>
      </c>
      <c r="E34" s="31">
        <f t="shared" si="5"/>
        <v>95.813333333333333</v>
      </c>
    </row>
    <row r="35" spans="1:5">
      <c r="A35" s="30">
        <v>8</v>
      </c>
      <c r="B35" s="30">
        <v>94.57</v>
      </c>
      <c r="C35" s="30">
        <v>95.12</v>
      </c>
      <c r="D35" s="37">
        <v>95.4</v>
      </c>
      <c r="E35" s="31">
        <f t="shared" si="5"/>
        <v>95.030000000000015</v>
      </c>
    </row>
    <row r="36" spans="1:5">
      <c r="A36" s="30">
        <v>9</v>
      </c>
      <c r="B36" s="30">
        <v>96.17</v>
      </c>
      <c r="C36" s="30">
        <v>95.49</v>
      </c>
      <c r="D36" s="37">
        <v>95.69</v>
      </c>
      <c r="E36" s="31">
        <f t="shared" si="5"/>
        <v>95.783333333333346</v>
      </c>
    </row>
    <row r="37" spans="1:5">
      <c r="A37" s="30">
        <v>10</v>
      </c>
      <c r="B37" s="30">
        <v>95.65</v>
      </c>
      <c r="C37" s="30">
        <v>94.93</v>
      </c>
      <c r="D37" s="37">
        <v>94.61</v>
      </c>
      <c r="E37" s="31">
        <f t="shared" si="5"/>
        <v>95.063333333333333</v>
      </c>
    </row>
    <row r="38" spans="1:5">
      <c r="A38" s="30">
        <v>11</v>
      </c>
      <c r="B38" s="30">
        <v>94.8</v>
      </c>
      <c r="C38" s="30">
        <v>94.29</v>
      </c>
      <c r="D38" s="37">
        <v>94.16</v>
      </c>
      <c r="E38" s="31">
        <f t="shared" si="5"/>
        <v>94.416666666666671</v>
      </c>
    </row>
    <row r="39" spans="1:5">
      <c r="A39" s="30">
        <v>12</v>
      </c>
      <c r="B39" s="30">
        <v>94.28</v>
      </c>
      <c r="C39" s="30">
        <v>94.31</v>
      </c>
      <c r="D39" s="37">
        <v>94.02</v>
      </c>
      <c r="E39" s="31">
        <f t="shared" si="5"/>
        <v>94.203333333333333</v>
      </c>
    </row>
    <row r="40" spans="1:5">
      <c r="A40" s="32" t="s">
        <v>20</v>
      </c>
      <c r="B40" s="30">
        <v>95.65</v>
      </c>
      <c r="C40" s="30">
        <v>95.29</v>
      </c>
      <c r="D40" s="37">
        <v>95.67</v>
      </c>
      <c r="E40" s="31">
        <f t="shared" si="5"/>
        <v>95.536666666666676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30</v>
      </c>
      <c r="B1" s="39"/>
      <c r="C1" s="39"/>
      <c r="D1" s="39"/>
      <c r="E1" s="39"/>
      <c r="F1" s="1" t="s">
        <v>31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94.99666666666667</v>
      </c>
      <c r="C3" s="18">
        <v>93.97</v>
      </c>
      <c r="D3" s="20">
        <f>C3-B3</f>
        <v>-1.0266666666666708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95.276666666666657</v>
      </c>
      <c r="C4" s="11">
        <v>95.47</v>
      </c>
      <c r="D4" s="12">
        <f t="shared" ref="D4:D16" si="1">C4-B4</f>
        <v>0.19333333333334224</v>
      </c>
      <c r="E4" s="9" t="s">
        <v>8</v>
      </c>
      <c r="F4" s="9">
        <f t="shared" ref="F4:F15" si="2">B27</f>
        <v>95.07</v>
      </c>
      <c r="G4" s="11">
        <f t="shared" ref="G4:G16" si="3">C4</f>
        <v>95.47</v>
      </c>
      <c r="H4" s="9">
        <f>G4-F4</f>
        <v>0.40000000000000568</v>
      </c>
      <c r="I4" s="14"/>
      <c r="J4" s="14"/>
    </row>
    <row r="5" spans="1:10">
      <c r="A5" s="18">
        <v>2</v>
      </c>
      <c r="B5" s="19">
        <f t="shared" si="0"/>
        <v>96.006666666666661</v>
      </c>
      <c r="C5" s="18">
        <v>95.28</v>
      </c>
      <c r="D5" s="20">
        <f t="shared" si="1"/>
        <v>-0.72666666666665947</v>
      </c>
      <c r="E5" s="38" t="s">
        <v>9</v>
      </c>
      <c r="F5" s="33">
        <f t="shared" si="2"/>
        <v>95.54</v>
      </c>
      <c r="G5" s="15">
        <f t="shared" si="3"/>
        <v>95.28</v>
      </c>
      <c r="H5" s="33">
        <f t="shared" ref="H5:H15" si="4">G5-F5</f>
        <v>-0.26000000000000512</v>
      </c>
      <c r="I5" s="14"/>
      <c r="J5" s="14"/>
    </row>
    <row r="6" spans="1:10">
      <c r="A6" s="15">
        <v>3</v>
      </c>
      <c r="B6" s="16">
        <f t="shared" si="0"/>
        <v>96.196666666666673</v>
      </c>
      <c r="C6" s="15">
        <v>95.68</v>
      </c>
      <c r="D6" s="17">
        <f t="shared" si="1"/>
        <v>-0.51666666666666572</v>
      </c>
      <c r="E6" s="33" t="s">
        <v>10</v>
      </c>
      <c r="F6" s="33">
        <f t="shared" si="2"/>
        <v>95.98</v>
      </c>
      <c r="G6" s="15">
        <f t="shared" si="3"/>
        <v>95.68</v>
      </c>
      <c r="H6" s="33">
        <f t="shared" si="4"/>
        <v>-0.29999999999999716</v>
      </c>
      <c r="I6" s="14"/>
      <c r="J6" s="14"/>
    </row>
    <row r="7" spans="1:10">
      <c r="A7" s="15">
        <v>4</v>
      </c>
      <c r="B7" s="16">
        <f t="shared" si="0"/>
        <v>96.026666666666685</v>
      </c>
      <c r="C7" s="15">
        <v>95.75</v>
      </c>
      <c r="D7" s="17">
        <f t="shared" si="1"/>
        <v>-0.27666666666668505</v>
      </c>
      <c r="E7" s="33" t="s">
        <v>11</v>
      </c>
      <c r="F7" s="33">
        <f t="shared" si="2"/>
        <v>96.32</v>
      </c>
      <c r="G7" s="15">
        <f t="shared" si="3"/>
        <v>95.75</v>
      </c>
      <c r="H7" s="33">
        <f t="shared" si="4"/>
        <v>-0.56999999999999318</v>
      </c>
      <c r="I7" s="14"/>
      <c r="J7" s="14"/>
    </row>
    <row r="8" spans="1:10">
      <c r="A8" s="15">
        <v>5</v>
      </c>
      <c r="B8" s="16">
        <f t="shared" si="0"/>
        <v>96.126666666666665</v>
      </c>
      <c r="C8" s="15">
        <v>95.67</v>
      </c>
      <c r="D8" s="17">
        <f t="shared" si="1"/>
        <v>-0.45666666666666345</v>
      </c>
      <c r="E8" s="33" t="s">
        <v>12</v>
      </c>
      <c r="F8" s="33">
        <f t="shared" si="2"/>
        <v>96.06</v>
      </c>
      <c r="G8" s="15">
        <f t="shared" si="3"/>
        <v>95.67</v>
      </c>
      <c r="H8" s="33">
        <f t="shared" si="4"/>
        <v>-0.39000000000000057</v>
      </c>
      <c r="I8" s="14"/>
      <c r="J8" s="14"/>
    </row>
    <row r="9" spans="1:10">
      <c r="A9" s="15">
        <v>6</v>
      </c>
      <c r="B9" s="16">
        <f t="shared" si="0"/>
        <v>95.876666666666665</v>
      </c>
      <c r="C9" s="15">
        <v>95.52</v>
      </c>
      <c r="D9" s="17">
        <f t="shared" si="1"/>
        <v>-0.35666666666666913</v>
      </c>
      <c r="E9" s="33" t="s">
        <v>13</v>
      </c>
      <c r="F9" s="33">
        <f t="shared" si="2"/>
        <v>95.82</v>
      </c>
      <c r="G9" s="15">
        <f t="shared" si="3"/>
        <v>95.52</v>
      </c>
      <c r="H9" s="33">
        <f t="shared" si="4"/>
        <v>-0.29999999999999716</v>
      </c>
      <c r="I9" s="14"/>
      <c r="J9" s="14"/>
    </row>
    <row r="10" spans="1:10">
      <c r="A10" s="15">
        <v>7</v>
      </c>
      <c r="B10" s="16">
        <f t="shared" si="0"/>
        <v>95.52</v>
      </c>
      <c r="C10" s="15">
        <v>95.49</v>
      </c>
      <c r="D10" s="17">
        <f t="shared" si="1"/>
        <v>-3.0000000000001137E-2</v>
      </c>
      <c r="E10" s="33" t="s">
        <v>14</v>
      </c>
      <c r="F10" s="33">
        <f t="shared" si="2"/>
        <v>96.02</v>
      </c>
      <c r="G10" s="15">
        <f t="shared" si="3"/>
        <v>95.49</v>
      </c>
      <c r="H10" s="33">
        <f t="shared" si="4"/>
        <v>-0.53000000000000114</v>
      </c>
      <c r="I10" s="14"/>
      <c r="J10" s="14"/>
    </row>
    <row r="11" spans="1:10">
      <c r="A11" s="15">
        <v>8</v>
      </c>
      <c r="B11" s="16">
        <f t="shared" si="0"/>
        <v>94.73</v>
      </c>
      <c r="C11" s="15">
        <v>94.47</v>
      </c>
      <c r="D11" s="17">
        <f t="shared" si="1"/>
        <v>-0.26000000000000512</v>
      </c>
      <c r="E11" s="34" t="s">
        <v>15</v>
      </c>
      <c r="F11" s="34">
        <f t="shared" si="2"/>
        <v>96.08</v>
      </c>
      <c r="G11" s="18">
        <f t="shared" si="3"/>
        <v>94.47</v>
      </c>
      <c r="H11" s="34">
        <f t="shared" si="4"/>
        <v>-1.6099999999999994</v>
      </c>
      <c r="I11" s="14"/>
      <c r="J11" s="14"/>
    </row>
    <row r="12" spans="1:10">
      <c r="A12" s="15">
        <v>9</v>
      </c>
      <c r="B12" s="16">
        <f t="shared" si="0"/>
        <v>95.413333333333341</v>
      </c>
      <c r="C12" s="15">
        <v>94.98</v>
      </c>
      <c r="D12" s="17">
        <f t="shared" si="1"/>
        <v>-0.43333333333333712</v>
      </c>
      <c r="E12" s="9" t="s">
        <v>16</v>
      </c>
      <c r="F12" s="9">
        <f t="shared" si="2"/>
        <v>94.4</v>
      </c>
      <c r="G12" s="11">
        <f t="shared" si="3"/>
        <v>94.98</v>
      </c>
      <c r="H12" s="9">
        <f t="shared" si="4"/>
        <v>0.57999999999999829</v>
      </c>
      <c r="I12" s="14"/>
      <c r="J12" s="14"/>
    </row>
    <row r="13" spans="1:10">
      <c r="A13" s="11">
        <v>10</v>
      </c>
      <c r="B13" s="10">
        <f t="shared" si="0"/>
        <v>94.729999999999976</v>
      </c>
      <c r="C13" s="11">
        <v>95.06</v>
      </c>
      <c r="D13" s="12">
        <f t="shared" si="1"/>
        <v>0.33000000000002672</v>
      </c>
      <c r="E13" s="33" t="s">
        <v>17</v>
      </c>
      <c r="F13" s="33">
        <f t="shared" si="2"/>
        <v>95.65</v>
      </c>
      <c r="G13" s="15">
        <f t="shared" si="3"/>
        <v>95.06</v>
      </c>
      <c r="H13" s="33">
        <f t="shared" si="4"/>
        <v>-0.59000000000000341</v>
      </c>
      <c r="I13" s="14"/>
      <c r="J13" s="14"/>
    </row>
    <row r="14" spans="1:10">
      <c r="A14" s="15">
        <v>11</v>
      </c>
      <c r="B14" s="16">
        <f t="shared" si="0"/>
        <v>94.256666666666675</v>
      </c>
      <c r="C14" s="15">
        <v>93.96</v>
      </c>
      <c r="D14" s="17">
        <f t="shared" si="1"/>
        <v>-0.29666666666668107</v>
      </c>
      <c r="E14" s="34" t="s">
        <v>18</v>
      </c>
      <c r="F14" s="34">
        <f t="shared" si="2"/>
        <v>95.35</v>
      </c>
      <c r="G14" s="18">
        <f t="shared" si="3"/>
        <v>93.96</v>
      </c>
      <c r="H14" s="34">
        <f t="shared" si="4"/>
        <v>-1.3900000000000006</v>
      </c>
      <c r="I14" s="14"/>
      <c r="J14" s="14"/>
    </row>
    <row r="15" spans="1:10">
      <c r="A15" s="15">
        <v>12</v>
      </c>
      <c r="B15" s="16">
        <f t="shared" si="0"/>
        <v>94.016666666666666</v>
      </c>
      <c r="C15" s="15">
        <v>93.43</v>
      </c>
      <c r="D15" s="17">
        <f t="shared" si="1"/>
        <v>-0.5866666666666589</v>
      </c>
      <c r="E15" s="34" t="s">
        <v>19</v>
      </c>
      <c r="F15" s="34">
        <f t="shared" si="2"/>
        <v>94.56</v>
      </c>
      <c r="G15" s="18">
        <f t="shared" si="3"/>
        <v>93.43</v>
      </c>
      <c r="H15" s="34">
        <f t="shared" si="4"/>
        <v>-1.1299999999999955</v>
      </c>
      <c r="I15" s="14"/>
      <c r="J15" s="14"/>
    </row>
    <row r="16" spans="1:10">
      <c r="A16" s="35" t="s">
        <v>20</v>
      </c>
      <c r="B16" s="16">
        <f t="shared" si="0"/>
        <v>95.213333333333324</v>
      </c>
      <c r="C16" s="15">
        <v>94.87</v>
      </c>
      <c r="D16" s="17">
        <f t="shared" si="1"/>
        <v>-0.3433333333333195</v>
      </c>
      <c r="E16" s="21"/>
      <c r="F16" s="21"/>
      <c r="G16" s="21">
        <f t="shared" si="3"/>
        <v>94.87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95.07</v>
      </c>
      <c r="C27" s="30">
        <v>94.26</v>
      </c>
      <c r="D27" s="37">
        <v>95.66</v>
      </c>
      <c r="E27" s="31">
        <f t="shared" ref="E27:E40" si="5">SUM(B27:D27)/3</f>
        <v>94.99666666666667</v>
      </c>
    </row>
    <row r="28" spans="1:10">
      <c r="A28" s="30">
        <v>1</v>
      </c>
      <c r="B28" s="30">
        <v>95.54</v>
      </c>
      <c r="C28" s="30">
        <v>95.03</v>
      </c>
      <c r="D28" s="37">
        <v>95.26</v>
      </c>
      <c r="E28" s="31">
        <f t="shared" si="5"/>
        <v>95.276666666666657</v>
      </c>
    </row>
    <row r="29" spans="1:10">
      <c r="A29" s="30">
        <v>2</v>
      </c>
      <c r="B29" s="30">
        <v>95.98</v>
      </c>
      <c r="C29" s="30">
        <v>95.58</v>
      </c>
      <c r="D29" s="37">
        <v>96.46</v>
      </c>
      <c r="E29" s="31">
        <f t="shared" si="5"/>
        <v>96.006666666666661</v>
      </c>
    </row>
    <row r="30" spans="1:10">
      <c r="A30" s="30">
        <v>3</v>
      </c>
      <c r="B30" s="30">
        <v>96.32</v>
      </c>
      <c r="C30" s="30">
        <v>95.79</v>
      </c>
      <c r="D30" s="37">
        <v>96.48</v>
      </c>
      <c r="E30" s="31">
        <f t="shared" si="5"/>
        <v>96.196666666666673</v>
      </c>
    </row>
    <row r="31" spans="1:10">
      <c r="A31" s="30">
        <v>4</v>
      </c>
      <c r="B31" s="30">
        <v>96.06</v>
      </c>
      <c r="C31" s="30">
        <v>95.48</v>
      </c>
      <c r="D31" s="37">
        <v>96.54</v>
      </c>
      <c r="E31" s="31">
        <f t="shared" si="5"/>
        <v>96.026666666666685</v>
      </c>
    </row>
    <row r="32" spans="1:10">
      <c r="A32" s="30">
        <v>5</v>
      </c>
      <c r="B32" s="30">
        <v>95.82</v>
      </c>
      <c r="C32" s="30">
        <v>96.06</v>
      </c>
      <c r="D32" s="37">
        <v>96.5</v>
      </c>
      <c r="E32" s="31">
        <f t="shared" si="5"/>
        <v>96.126666666666665</v>
      </c>
    </row>
    <row r="33" spans="1:5">
      <c r="A33" s="30">
        <v>6</v>
      </c>
      <c r="B33" s="30">
        <v>96.02</v>
      </c>
      <c r="C33" s="30">
        <v>96.03</v>
      </c>
      <c r="D33" s="37">
        <v>95.58</v>
      </c>
      <c r="E33" s="31">
        <f t="shared" si="5"/>
        <v>95.876666666666665</v>
      </c>
    </row>
    <row r="34" spans="1:5">
      <c r="A34" s="30">
        <v>7</v>
      </c>
      <c r="B34" s="30">
        <v>96.08</v>
      </c>
      <c r="C34" s="30">
        <v>94.53</v>
      </c>
      <c r="D34" s="37">
        <v>95.95</v>
      </c>
      <c r="E34" s="31">
        <f t="shared" si="5"/>
        <v>95.52</v>
      </c>
    </row>
    <row r="35" spans="1:5">
      <c r="A35" s="30">
        <v>8</v>
      </c>
      <c r="B35" s="30">
        <v>94.4</v>
      </c>
      <c r="C35" s="30">
        <v>94.8</v>
      </c>
      <c r="D35" s="37">
        <v>94.99</v>
      </c>
      <c r="E35" s="31">
        <f t="shared" si="5"/>
        <v>94.73</v>
      </c>
    </row>
    <row r="36" spans="1:5">
      <c r="A36" s="30">
        <v>9</v>
      </c>
      <c r="B36" s="30">
        <v>95.65</v>
      </c>
      <c r="C36" s="30">
        <v>95.16</v>
      </c>
      <c r="D36" s="37">
        <v>95.43</v>
      </c>
      <c r="E36" s="31">
        <f t="shared" si="5"/>
        <v>95.413333333333341</v>
      </c>
    </row>
    <row r="37" spans="1:5">
      <c r="A37" s="30">
        <v>10</v>
      </c>
      <c r="B37" s="30">
        <v>95.35</v>
      </c>
      <c r="C37" s="30">
        <v>94.49</v>
      </c>
      <c r="D37" s="37">
        <v>94.35</v>
      </c>
      <c r="E37" s="31">
        <f t="shared" si="5"/>
        <v>94.729999999999976</v>
      </c>
    </row>
    <row r="38" spans="1:5">
      <c r="A38" s="30">
        <v>11</v>
      </c>
      <c r="B38" s="30">
        <v>94.56</v>
      </c>
      <c r="C38" s="30">
        <v>94.04</v>
      </c>
      <c r="D38" s="37">
        <v>94.17</v>
      </c>
      <c r="E38" s="31">
        <f t="shared" si="5"/>
        <v>94.256666666666675</v>
      </c>
    </row>
    <row r="39" spans="1:5">
      <c r="A39" s="30">
        <v>12</v>
      </c>
      <c r="B39" s="30">
        <v>94.09</v>
      </c>
      <c r="C39" s="30">
        <v>94</v>
      </c>
      <c r="D39" s="37">
        <v>93.96</v>
      </c>
      <c r="E39" s="31">
        <f t="shared" si="5"/>
        <v>94.016666666666666</v>
      </c>
    </row>
    <row r="40" spans="1:5">
      <c r="A40" s="32" t="s">
        <v>20</v>
      </c>
      <c r="B40" s="30">
        <v>95.37</v>
      </c>
      <c r="C40" s="30">
        <v>94.89</v>
      </c>
      <c r="D40" s="37">
        <v>95.38</v>
      </c>
      <c r="E40" s="31">
        <f t="shared" si="5"/>
        <v>95.213333333333324</v>
      </c>
    </row>
  </sheetData>
  <mergeCells count="2">
    <mergeCell ref="A1:E1"/>
    <mergeCell ref="D18:E18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32</v>
      </c>
      <c r="B1" s="39"/>
      <c r="C1" s="39"/>
      <c r="D1" s="39"/>
      <c r="E1" s="39"/>
      <c r="F1" s="1" t="s">
        <v>33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94.660000000000011</v>
      </c>
      <c r="C3" s="18">
        <v>93.83</v>
      </c>
      <c r="D3" s="20">
        <f>C3-B3</f>
        <v>-0.83000000000001251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94.90333333333335</v>
      </c>
      <c r="C4" s="11">
        <v>95.26</v>
      </c>
      <c r="D4" s="12">
        <f t="shared" ref="D4:D16" si="1">C4-B4</f>
        <v>0.35666666666665492</v>
      </c>
      <c r="E4" s="9" t="s">
        <v>8</v>
      </c>
      <c r="F4" s="9">
        <f t="shared" ref="F4:F15" si="2">B27</f>
        <v>95.06</v>
      </c>
      <c r="G4" s="11">
        <f t="shared" ref="G4:G16" si="3">C4</f>
        <v>95.26</v>
      </c>
      <c r="H4" s="9">
        <f>G4-F4</f>
        <v>0.20000000000000284</v>
      </c>
      <c r="I4" s="14"/>
      <c r="J4" s="14"/>
    </row>
    <row r="5" spans="1:10">
      <c r="A5" s="18">
        <v>2</v>
      </c>
      <c r="B5" s="19">
        <f t="shared" si="0"/>
        <v>95.773333333333326</v>
      </c>
      <c r="C5" s="18">
        <v>95.01</v>
      </c>
      <c r="D5" s="20">
        <f t="shared" si="1"/>
        <v>-0.76333333333332121</v>
      </c>
      <c r="E5" s="38" t="s">
        <v>9</v>
      </c>
      <c r="F5" s="33">
        <f t="shared" si="2"/>
        <v>95.31</v>
      </c>
      <c r="G5" s="15">
        <f t="shared" si="3"/>
        <v>95.01</v>
      </c>
      <c r="H5" s="33">
        <f t="shared" ref="H5:H15" si="4">G5-F5</f>
        <v>-0.29999999999999716</v>
      </c>
      <c r="I5" s="14"/>
      <c r="J5" s="14"/>
    </row>
    <row r="6" spans="1:10">
      <c r="A6" s="15">
        <v>3</v>
      </c>
      <c r="B6" s="16">
        <f t="shared" si="0"/>
        <v>95.990000000000009</v>
      </c>
      <c r="C6" s="15">
        <v>95.45</v>
      </c>
      <c r="D6" s="17">
        <f t="shared" si="1"/>
        <v>-0.54000000000000625</v>
      </c>
      <c r="E6" s="33" t="s">
        <v>10</v>
      </c>
      <c r="F6" s="33">
        <f t="shared" si="2"/>
        <v>95.77</v>
      </c>
      <c r="G6" s="15">
        <f t="shared" si="3"/>
        <v>95.45</v>
      </c>
      <c r="H6" s="33">
        <f t="shared" si="4"/>
        <v>-0.31999999999999318</v>
      </c>
      <c r="I6" s="14"/>
      <c r="J6" s="14"/>
    </row>
    <row r="7" spans="1:10">
      <c r="A7" s="15">
        <v>4</v>
      </c>
      <c r="B7" s="16">
        <f t="shared" si="0"/>
        <v>95.850000000000009</v>
      </c>
      <c r="C7" s="15">
        <v>95.81</v>
      </c>
      <c r="D7" s="17">
        <f t="shared" si="1"/>
        <v>-4.0000000000006253E-2</v>
      </c>
      <c r="E7" s="33" t="s">
        <v>11</v>
      </c>
      <c r="F7" s="33">
        <f t="shared" si="2"/>
        <v>96.21</v>
      </c>
      <c r="G7" s="15">
        <f t="shared" si="3"/>
        <v>95.81</v>
      </c>
      <c r="H7" s="33">
        <f t="shared" si="4"/>
        <v>-0.39999999999999147</v>
      </c>
      <c r="I7" s="14"/>
      <c r="J7" s="14"/>
    </row>
    <row r="8" spans="1:10">
      <c r="A8" s="15">
        <v>5</v>
      </c>
      <c r="B8" s="16">
        <f t="shared" si="0"/>
        <v>95.853333333333339</v>
      </c>
      <c r="C8" s="15">
        <v>95.58</v>
      </c>
      <c r="D8" s="17">
        <f t="shared" si="1"/>
        <v>-0.27333333333334053</v>
      </c>
      <c r="E8" s="33" t="s">
        <v>12</v>
      </c>
      <c r="F8" s="33">
        <f t="shared" si="2"/>
        <v>95.9</v>
      </c>
      <c r="G8" s="15">
        <f t="shared" si="3"/>
        <v>95.58</v>
      </c>
      <c r="H8" s="33">
        <f t="shared" si="4"/>
        <v>-0.32000000000000739</v>
      </c>
      <c r="I8" s="14"/>
      <c r="J8" s="14"/>
    </row>
    <row r="9" spans="1:10">
      <c r="A9" s="15">
        <v>6</v>
      </c>
      <c r="B9" s="16">
        <f t="shared" si="0"/>
        <v>95.623333333333335</v>
      </c>
      <c r="C9" s="15">
        <v>95.25</v>
      </c>
      <c r="D9" s="17">
        <f t="shared" si="1"/>
        <v>-0.37333333333333485</v>
      </c>
      <c r="E9" s="33" t="s">
        <v>13</v>
      </c>
      <c r="F9" s="33">
        <f t="shared" si="2"/>
        <v>95.71</v>
      </c>
      <c r="G9" s="15">
        <f t="shared" si="3"/>
        <v>95.25</v>
      </c>
      <c r="H9" s="33">
        <f t="shared" si="4"/>
        <v>-0.45999999999999375</v>
      </c>
      <c r="I9" s="14"/>
      <c r="J9" s="14"/>
    </row>
    <row r="10" spans="1:10">
      <c r="A10" s="15">
        <v>7</v>
      </c>
      <c r="B10" s="16">
        <f t="shared" si="0"/>
        <v>95.36333333333333</v>
      </c>
      <c r="C10" s="15">
        <v>95.23</v>
      </c>
      <c r="D10" s="17">
        <f t="shared" si="1"/>
        <v>-0.13333333333332575</v>
      </c>
      <c r="E10" s="34" t="s">
        <v>14</v>
      </c>
      <c r="F10" s="34">
        <f t="shared" si="2"/>
        <v>95.97</v>
      </c>
      <c r="G10" s="18">
        <f t="shared" si="3"/>
        <v>95.23</v>
      </c>
      <c r="H10" s="34">
        <f t="shared" si="4"/>
        <v>-0.73999999999999488</v>
      </c>
      <c r="I10" s="14"/>
      <c r="J10" s="14"/>
    </row>
    <row r="11" spans="1:10">
      <c r="A11" s="15">
        <v>8</v>
      </c>
      <c r="B11" s="16">
        <f t="shared" si="0"/>
        <v>94.623333333333335</v>
      </c>
      <c r="C11" s="15">
        <v>94.39</v>
      </c>
      <c r="D11" s="17">
        <f t="shared" si="1"/>
        <v>-0.23333333333333428</v>
      </c>
      <c r="E11" s="34" t="s">
        <v>15</v>
      </c>
      <c r="F11" s="34">
        <f t="shared" si="2"/>
        <v>95.83</v>
      </c>
      <c r="G11" s="18">
        <f t="shared" si="3"/>
        <v>94.39</v>
      </c>
      <c r="H11" s="34">
        <f t="shared" si="4"/>
        <v>-1.4399999999999977</v>
      </c>
      <c r="I11" s="14"/>
      <c r="J11" s="14"/>
    </row>
    <row r="12" spans="1:10">
      <c r="A12" s="15">
        <v>9</v>
      </c>
      <c r="B12" s="16">
        <f t="shared" si="0"/>
        <v>95.100000000000009</v>
      </c>
      <c r="C12" s="15">
        <v>94.73</v>
      </c>
      <c r="D12" s="17">
        <f t="shared" si="1"/>
        <v>-0.37000000000000455</v>
      </c>
      <c r="E12" s="9" t="s">
        <v>16</v>
      </c>
      <c r="F12" s="9">
        <f t="shared" si="2"/>
        <v>94.43</v>
      </c>
      <c r="G12" s="11">
        <f t="shared" si="3"/>
        <v>94.73</v>
      </c>
      <c r="H12" s="9">
        <f t="shared" si="4"/>
        <v>0.29999999999999716</v>
      </c>
      <c r="I12" s="14"/>
      <c r="J12" s="14"/>
    </row>
    <row r="13" spans="1:10">
      <c r="A13" s="11">
        <v>10</v>
      </c>
      <c r="B13" s="10">
        <f t="shared" si="0"/>
        <v>94.376666666666665</v>
      </c>
      <c r="C13" s="11">
        <v>94.86</v>
      </c>
      <c r="D13" s="12">
        <f t="shared" si="1"/>
        <v>0.48333333333333428</v>
      </c>
      <c r="E13" s="34" t="s">
        <v>17</v>
      </c>
      <c r="F13" s="34">
        <f t="shared" si="2"/>
        <v>95.58</v>
      </c>
      <c r="G13" s="18">
        <f t="shared" si="3"/>
        <v>94.86</v>
      </c>
      <c r="H13" s="34">
        <f t="shared" si="4"/>
        <v>-0.71999999999999886</v>
      </c>
      <c r="I13" s="14"/>
      <c r="J13" s="14"/>
    </row>
    <row r="14" spans="1:10">
      <c r="A14" s="15">
        <v>11</v>
      </c>
      <c r="B14" s="16">
        <f t="shared" si="0"/>
        <v>94.063333333333333</v>
      </c>
      <c r="C14" s="15">
        <v>93.83</v>
      </c>
      <c r="D14" s="17">
        <f t="shared" si="1"/>
        <v>-0.23333333333333428</v>
      </c>
      <c r="E14" s="34" t="s">
        <v>18</v>
      </c>
      <c r="F14" s="34">
        <f t="shared" si="2"/>
        <v>95.04</v>
      </c>
      <c r="G14" s="18">
        <f t="shared" si="3"/>
        <v>93.83</v>
      </c>
      <c r="H14" s="34">
        <f t="shared" si="4"/>
        <v>-1.210000000000008</v>
      </c>
      <c r="I14" s="14"/>
      <c r="J14" s="14"/>
    </row>
    <row r="15" spans="1:10">
      <c r="A15" s="15">
        <v>12</v>
      </c>
      <c r="B15" s="16">
        <f t="shared" si="0"/>
        <v>93.649999999999991</v>
      </c>
      <c r="C15" s="15">
        <v>93.43</v>
      </c>
      <c r="D15" s="17">
        <f t="shared" si="1"/>
        <v>-0.21999999999998465</v>
      </c>
      <c r="E15" s="34" t="s">
        <v>19</v>
      </c>
      <c r="F15" s="34">
        <f t="shared" si="2"/>
        <v>94.44</v>
      </c>
      <c r="G15" s="18">
        <f t="shared" si="3"/>
        <v>93.43</v>
      </c>
      <c r="H15" s="34">
        <f t="shared" si="4"/>
        <v>-1.0099999999999909</v>
      </c>
      <c r="I15" s="14"/>
      <c r="J15" s="14"/>
    </row>
    <row r="16" spans="1:10">
      <c r="A16" s="35" t="s">
        <v>20</v>
      </c>
      <c r="B16" s="16">
        <f t="shared" si="0"/>
        <v>94.946666666666658</v>
      </c>
      <c r="C16" s="15">
        <v>94.72</v>
      </c>
      <c r="D16" s="17">
        <f t="shared" si="1"/>
        <v>-0.22666666666665947</v>
      </c>
      <c r="E16" s="21"/>
      <c r="F16" s="21"/>
      <c r="G16" s="21">
        <f t="shared" si="3"/>
        <v>94.72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95.06</v>
      </c>
      <c r="C27" s="30">
        <v>93.81</v>
      </c>
      <c r="D27" s="30">
        <v>95.11</v>
      </c>
      <c r="E27" s="31">
        <f t="shared" ref="E27:E40" si="5">SUM(B27:D27)/3</f>
        <v>94.660000000000011</v>
      </c>
    </row>
    <row r="28" spans="1:10">
      <c r="A28" s="30">
        <v>1</v>
      </c>
      <c r="B28" s="30">
        <v>95.31</v>
      </c>
      <c r="C28" s="30">
        <v>94.36</v>
      </c>
      <c r="D28" s="30">
        <v>95.04</v>
      </c>
      <c r="E28" s="31">
        <f t="shared" si="5"/>
        <v>94.90333333333335</v>
      </c>
    </row>
    <row r="29" spans="1:10">
      <c r="A29" s="30">
        <v>2</v>
      </c>
      <c r="B29" s="30">
        <v>95.77</v>
      </c>
      <c r="C29" s="30">
        <v>95.34</v>
      </c>
      <c r="D29" s="30">
        <v>96.21</v>
      </c>
      <c r="E29" s="31">
        <f t="shared" si="5"/>
        <v>95.773333333333326</v>
      </c>
    </row>
    <row r="30" spans="1:10">
      <c r="A30" s="30">
        <v>3</v>
      </c>
      <c r="B30" s="30">
        <v>96.21</v>
      </c>
      <c r="C30" s="30">
        <v>95.33</v>
      </c>
      <c r="D30" s="30">
        <v>96.43</v>
      </c>
      <c r="E30" s="31">
        <f t="shared" si="5"/>
        <v>95.990000000000009</v>
      </c>
    </row>
    <row r="31" spans="1:10">
      <c r="A31" s="30">
        <v>4</v>
      </c>
      <c r="B31" s="30">
        <v>95.9</v>
      </c>
      <c r="C31" s="30">
        <v>95.27</v>
      </c>
      <c r="D31" s="30">
        <v>96.38</v>
      </c>
      <c r="E31" s="31">
        <f t="shared" si="5"/>
        <v>95.850000000000009</v>
      </c>
    </row>
    <row r="32" spans="1:10">
      <c r="A32" s="30">
        <v>5</v>
      </c>
      <c r="B32" s="30">
        <v>95.71</v>
      </c>
      <c r="C32" s="30">
        <v>95.77</v>
      </c>
      <c r="D32" s="30">
        <v>96.08</v>
      </c>
      <c r="E32" s="31">
        <f t="shared" si="5"/>
        <v>95.853333333333339</v>
      </c>
    </row>
    <row r="33" spans="1:5">
      <c r="A33" s="30">
        <v>6</v>
      </c>
      <c r="B33" s="30">
        <v>95.97</v>
      </c>
      <c r="C33" s="30">
        <v>95.73</v>
      </c>
      <c r="D33" s="30">
        <v>95.17</v>
      </c>
      <c r="E33" s="31">
        <f t="shared" si="5"/>
        <v>95.623333333333335</v>
      </c>
    </row>
    <row r="34" spans="1:5">
      <c r="A34" s="30">
        <v>7</v>
      </c>
      <c r="B34" s="30">
        <v>95.83</v>
      </c>
      <c r="C34" s="30">
        <v>94.38</v>
      </c>
      <c r="D34" s="30">
        <v>95.88</v>
      </c>
      <c r="E34" s="31">
        <f t="shared" si="5"/>
        <v>95.36333333333333</v>
      </c>
    </row>
    <row r="35" spans="1:5">
      <c r="A35" s="30">
        <v>8</v>
      </c>
      <c r="B35" s="30">
        <v>94.43</v>
      </c>
      <c r="C35" s="30">
        <v>94.63</v>
      </c>
      <c r="D35" s="30">
        <v>94.81</v>
      </c>
      <c r="E35" s="31">
        <f t="shared" si="5"/>
        <v>94.623333333333335</v>
      </c>
    </row>
    <row r="36" spans="1:5">
      <c r="A36" s="30">
        <v>9</v>
      </c>
      <c r="B36" s="30">
        <v>95.58</v>
      </c>
      <c r="C36" s="30">
        <v>94.72</v>
      </c>
      <c r="D36" s="30">
        <v>95</v>
      </c>
      <c r="E36" s="31">
        <f t="shared" si="5"/>
        <v>95.100000000000009</v>
      </c>
    </row>
    <row r="37" spans="1:5">
      <c r="A37" s="30">
        <v>10</v>
      </c>
      <c r="B37" s="30">
        <v>95.04</v>
      </c>
      <c r="C37" s="30">
        <v>93.96</v>
      </c>
      <c r="D37" s="30">
        <v>94.13</v>
      </c>
      <c r="E37" s="31">
        <f t="shared" si="5"/>
        <v>94.376666666666665</v>
      </c>
    </row>
    <row r="38" spans="1:5">
      <c r="A38" s="30">
        <v>11</v>
      </c>
      <c r="B38" s="30">
        <v>94.44</v>
      </c>
      <c r="C38" s="30">
        <v>93.98</v>
      </c>
      <c r="D38" s="30">
        <v>93.77</v>
      </c>
      <c r="E38" s="31">
        <f t="shared" si="5"/>
        <v>94.063333333333333</v>
      </c>
    </row>
    <row r="39" spans="1:5">
      <c r="A39" s="30">
        <v>12</v>
      </c>
      <c r="B39" s="30">
        <v>93.89</v>
      </c>
      <c r="C39" s="30">
        <v>93.38</v>
      </c>
      <c r="D39" s="30">
        <v>93.68</v>
      </c>
      <c r="E39" s="31">
        <f t="shared" si="5"/>
        <v>93.649999999999991</v>
      </c>
    </row>
    <row r="40" spans="1:5">
      <c r="A40" s="32" t="s">
        <v>20</v>
      </c>
      <c r="B40" s="30">
        <v>95.23</v>
      </c>
      <c r="C40" s="30">
        <v>94.53</v>
      </c>
      <c r="D40" s="30">
        <v>95.08</v>
      </c>
      <c r="E40" s="31">
        <f t="shared" si="5"/>
        <v>94.946666666666658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34</v>
      </c>
      <c r="B1" s="39"/>
      <c r="C1" s="39"/>
      <c r="D1" s="39"/>
      <c r="E1" s="39"/>
      <c r="F1" s="1" t="s">
        <v>35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94.206666666666663</v>
      </c>
      <c r="C3" s="18">
        <v>93.23</v>
      </c>
      <c r="D3" s="20">
        <f>C3-B3</f>
        <v>-0.97666666666665947</v>
      </c>
      <c r="E3" s="13"/>
      <c r="F3" s="13"/>
      <c r="G3" s="13"/>
      <c r="H3" s="13"/>
      <c r="I3" s="14"/>
      <c r="J3" s="14"/>
    </row>
    <row r="4" spans="1:10">
      <c r="A4" s="15">
        <v>1</v>
      </c>
      <c r="B4" s="16">
        <f t="shared" ref="B4:B16" si="0">E28</f>
        <v>94.543333333333337</v>
      </c>
      <c r="C4" s="15">
        <v>94.79</v>
      </c>
      <c r="D4" s="17">
        <f t="shared" ref="D4:D16" si="1">C4-B4</f>
        <v>0.2466666666666697</v>
      </c>
      <c r="E4" s="9" t="s">
        <v>8</v>
      </c>
      <c r="F4" s="9">
        <f t="shared" ref="F4:F15" si="2">B27</f>
        <v>94.07</v>
      </c>
      <c r="G4" s="11">
        <f t="shared" ref="G4:G16" si="3">C4</f>
        <v>94.79</v>
      </c>
      <c r="H4" s="9">
        <f>G4-F4</f>
        <v>0.72000000000001307</v>
      </c>
      <c r="I4" s="14"/>
      <c r="J4" s="14"/>
    </row>
    <row r="5" spans="1:10">
      <c r="A5" s="15">
        <v>2</v>
      </c>
      <c r="B5" s="16">
        <f t="shared" si="0"/>
        <v>95.416666666666671</v>
      </c>
      <c r="C5" s="15">
        <v>94.77</v>
      </c>
      <c r="D5" s="17">
        <f t="shared" si="1"/>
        <v>-0.64666666666667538</v>
      </c>
      <c r="E5" s="38" t="s">
        <v>9</v>
      </c>
      <c r="F5" s="33">
        <f t="shared" si="2"/>
        <v>94.78</v>
      </c>
      <c r="G5" s="15">
        <f t="shared" si="3"/>
        <v>94.77</v>
      </c>
      <c r="H5" s="33">
        <f t="shared" ref="H5:H15" si="4">G5-F5</f>
        <v>-1.0000000000005116E-2</v>
      </c>
      <c r="I5" s="14"/>
      <c r="J5" s="14"/>
    </row>
    <row r="6" spans="1:10">
      <c r="A6" s="15">
        <v>3</v>
      </c>
      <c r="B6" s="16">
        <f t="shared" si="0"/>
        <v>95.626666666666665</v>
      </c>
      <c r="C6" s="15">
        <v>95.04</v>
      </c>
      <c r="D6" s="17">
        <f t="shared" si="1"/>
        <v>-0.5866666666666589</v>
      </c>
      <c r="E6" s="33" t="s">
        <v>10</v>
      </c>
      <c r="F6" s="33">
        <f t="shared" si="2"/>
        <v>95.37</v>
      </c>
      <c r="G6" s="15">
        <f t="shared" si="3"/>
        <v>95.04</v>
      </c>
      <c r="H6" s="33">
        <f t="shared" si="4"/>
        <v>-0.32999999999999829</v>
      </c>
      <c r="I6" s="14"/>
      <c r="J6" s="14"/>
    </row>
    <row r="7" spans="1:10">
      <c r="A7" s="15">
        <v>4</v>
      </c>
      <c r="B7" s="16">
        <f t="shared" si="0"/>
        <v>95.39</v>
      </c>
      <c r="C7" s="15">
        <v>95.16</v>
      </c>
      <c r="D7" s="17">
        <f t="shared" si="1"/>
        <v>-0.23000000000000398</v>
      </c>
      <c r="E7" s="33" t="s">
        <v>11</v>
      </c>
      <c r="F7" s="33">
        <f t="shared" si="2"/>
        <v>95.64</v>
      </c>
      <c r="G7" s="15">
        <f t="shared" si="3"/>
        <v>95.16</v>
      </c>
      <c r="H7" s="33">
        <f t="shared" si="4"/>
        <v>-0.48000000000000398</v>
      </c>
      <c r="I7" s="14"/>
      <c r="J7" s="14"/>
    </row>
    <row r="8" spans="1:10">
      <c r="A8" s="15">
        <v>5</v>
      </c>
      <c r="B8" s="16">
        <f t="shared" si="0"/>
        <v>95.543333333333337</v>
      </c>
      <c r="C8" s="15">
        <v>95.33</v>
      </c>
      <c r="D8" s="17">
        <f t="shared" si="1"/>
        <v>-0.21333333333333826</v>
      </c>
      <c r="E8" s="9" t="s">
        <v>12</v>
      </c>
      <c r="F8" s="9">
        <f t="shared" si="2"/>
        <v>95.24</v>
      </c>
      <c r="G8" s="11">
        <f t="shared" si="3"/>
        <v>95.33</v>
      </c>
      <c r="H8" s="9">
        <f t="shared" si="4"/>
        <v>9.0000000000003411E-2</v>
      </c>
      <c r="I8" s="14"/>
      <c r="J8" s="14"/>
    </row>
    <row r="9" spans="1:10">
      <c r="A9" s="15">
        <v>6</v>
      </c>
      <c r="B9" s="16">
        <f t="shared" si="0"/>
        <v>95.133333333333326</v>
      </c>
      <c r="C9" s="15">
        <v>94.99</v>
      </c>
      <c r="D9" s="17">
        <f t="shared" si="1"/>
        <v>-0.14333333333333087</v>
      </c>
      <c r="E9" s="33" t="s">
        <v>13</v>
      </c>
      <c r="F9" s="33">
        <f t="shared" si="2"/>
        <v>95.49</v>
      </c>
      <c r="G9" s="15">
        <f t="shared" si="3"/>
        <v>94.99</v>
      </c>
      <c r="H9" s="33">
        <f t="shared" si="4"/>
        <v>-0.5</v>
      </c>
      <c r="I9" s="14"/>
      <c r="J9" s="14"/>
    </row>
    <row r="10" spans="1:10">
      <c r="A10" s="15">
        <v>7</v>
      </c>
      <c r="B10" s="16">
        <f t="shared" si="0"/>
        <v>94.893333333333331</v>
      </c>
      <c r="C10" s="15">
        <v>94.7</v>
      </c>
      <c r="D10" s="17">
        <f t="shared" si="1"/>
        <v>-0.19333333333332803</v>
      </c>
      <c r="E10" s="33" t="s">
        <v>14</v>
      </c>
      <c r="F10" s="33">
        <f t="shared" si="2"/>
        <v>95.25</v>
      </c>
      <c r="G10" s="15">
        <f t="shared" si="3"/>
        <v>94.7</v>
      </c>
      <c r="H10" s="33">
        <f t="shared" si="4"/>
        <v>-0.54999999999999716</v>
      </c>
      <c r="I10" s="14"/>
      <c r="J10" s="14"/>
    </row>
    <row r="11" spans="1:10">
      <c r="A11" s="15">
        <v>8</v>
      </c>
      <c r="B11" s="16">
        <f t="shared" si="0"/>
        <v>94.293333333333337</v>
      </c>
      <c r="C11" s="15">
        <v>94.11</v>
      </c>
      <c r="D11" s="17">
        <f t="shared" si="1"/>
        <v>-0.18333333333333712</v>
      </c>
      <c r="E11" s="34" t="s">
        <v>15</v>
      </c>
      <c r="F11" s="34">
        <f t="shared" si="2"/>
        <v>95.15</v>
      </c>
      <c r="G11" s="18">
        <f t="shared" si="3"/>
        <v>94.11</v>
      </c>
      <c r="H11" s="34">
        <f t="shared" si="4"/>
        <v>-1.0400000000000063</v>
      </c>
      <c r="I11" s="14"/>
      <c r="J11" s="14"/>
    </row>
    <row r="12" spans="1:10">
      <c r="A12" s="15">
        <v>9</v>
      </c>
      <c r="B12" s="16">
        <f t="shared" si="0"/>
        <v>94.81</v>
      </c>
      <c r="C12" s="15">
        <v>94.51</v>
      </c>
      <c r="D12" s="17">
        <f t="shared" si="1"/>
        <v>-0.29999999999999716</v>
      </c>
      <c r="E12" s="9" t="s">
        <v>16</v>
      </c>
      <c r="F12" s="9">
        <f t="shared" si="2"/>
        <v>93.97</v>
      </c>
      <c r="G12" s="11">
        <f t="shared" si="3"/>
        <v>94.51</v>
      </c>
      <c r="H12" s="9">
        <f t="shared" si="4"/>
        <v>0.54000000000000625</v>
      </c>
      <c r="I12" s="14"/>
      <c r="J12" s="14"/>
    </row>
    <row r="13" spans="1:10">
      <c r="A13" s="11">
        <v>10</v>
      </c>
      <c r="B13" s="10">
        <f t="shared" si="0"/>
        <v>94.2</v>
      </c>
      <c r="C13" s="11">
        <v>94.62</v>
      </c>
      <c r="D13" s="12">
        <f t="shared" si="1"/>
        <v>0.42000000000000171</v>
      </c>
      <c r="E13" s="33" t="s">
        <v>17</v>
      </c>
      <c r="F13" s="33">
        <f t="shared" si="2"/>
        <v>95.2</v>
      </c>
      <c r="G13" s="15">
        <f t="shared" si="3"/>
        <v>94.62</v>
      </c>
      <c r="H13" s="33">
        <f t="shared" si="4"/>
        <v>-0.57999999999999829</v>
      </c>
      <c r="I13" s="14"/>
      <c r="J13" s="14"/>
    </row>
    <row r="14" spans="1:10">
      <c r="A14" s="15">
        <v>11</v>
      </c>
      <c r="B14" s="16">
        <f t="shared" si="0"/>
        <v>93.77</v>
      </c>
      <c r="C14" s="15">
        <v>93.64</v>
      </c>
      <c r="D14" s="17">
        <f t="shared" si="1"/>
        <v>-0.12999999999999545</v>
      </c>
      <c r="E14" s="34" t="s">
        <v>18</v>
      </c>
      <c r="F14" s="34">
        <f t="shared" si="2"/>
        <v>94.69</v>
      </c>
      <c r="G14" s="18">
        <f t="shared" si="3"/>
        <v>93.64</v>
      </c>
      <c r="H14" s="34">
        <f t="shared" si="4"/>
        <v>-1.0499999999999972</v>
      </c>
      <c r="I14" s="14"/>
      <c r="J14" s="14"/>
    </row>
    <row r="15" spans="1:10">
      <c r="A15" s="15">
        <v>12</v>
      </c>
      <c r="B15" s="16">
        <f t="shared" si="0"/>
        <v>93.660000000000011</v>
      </c>
      <c r="C15" s="15">
        <v>93.51</v>
      </c>
      <c r="D15" s="17">
        <f t="shared" si="1"/>
        <v>-0.15000000000000568</v>
      </c>
      <c r="E15" s="33" t="s">
        <v>19</v>
      </c>
      <c r="F15" s="33">
        <f t="shared" si="2"/>
        <v>93.63</v>
      </c>
      <c r="G15" s="15">
        <f t="shared" si="3"/>
        <v>93.51</v>
      </c>
      <c r="H15" s="33">
        <f t="shared" si="4"/>
        <v>-0.11999999999999034</v>
      </c>
      <c r="I15" s="14"/>
      <c r="J15" s="14"/>
    </row>
    <row r="16" spans="1:10">
      <c r="A16" s="35" t="s">
        <v>20</v>
      </c>
      <c r="B16" s="16">
        <f t="shared" si="0"/>
        <v>94.596666666666678</v>
      </c>
      <c r="C16" s="15">
        <v>94.39</v>
      </c>
      <c r="D16" s="17">
        <f t="shared" si="1"/>
        <v>-0.20666666666667766</v>
      </c>
      <c r="E16" s="21"/>
      <c r="F16" s="21"/>
      <c r="G16" s="21">
        <f t="shared" si="3"/>
        <v>94.39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94.07</v>
      </c>
      <c r="C27" s="30">
        <v>93.69</v>
      </c>
      <c r="D27" s="30">
        <v>94.86</v>
      </c>
      <c r="E27" s="31">
        <f t="shared" ref="E27:E40" si="5">SUM(B27:D27)/3</f>
        <v>94.206666666666663</v>
      </c>
    </row>
    <row r="28" spans="1:10">
      <c r="A28" s="30">
        <v>1</v>
      </c>
      <c r="B28" s="30">
        <v>94.78</v>
      </c>
      <c r="C28" s="30">
        <v>94.29</v>
      </c>
      <c r="D28" s="30">
        <v>94.56</v>
      </c>
      <c r="E28" s="31">
        <f t="shared" si="5"/>
        <v>94.543333333333337</v>
      </c>
    </row>
    <row r="29" spans="1:10">
      <c r="A29" s="30">
        <v>2</v>
      </c>
      <c r="B29" s="30">
        <v>95.37</v>
      </c>
      <c r="C29" s="30">
        <v>95.31</v>
      </c>
      <c r="D29" s="30">
        <v>95.57</v>
      </c>
      <c r="E29" s="31">
        <f t="shared" si="5"/>
        <v>95.416666666666671</v>
      </c>
    </row>
    <row r="30" spans="1:10">
      <c r="A30" s="30">
        <v>3</v>
      </c>
      <c r="B30" s="30">
        <v>95.64</v>
      </c>
      <c r="C30" s="30">
        <v>95.31</v>
      </c>
      <c r="D30" s="30">
        <v>95.93</v>
      </c>
      <c r="E30" s="31">
        <f t="shared" si="5"/>
        <v>95.626666666666665</v>
      </c>
    </row>
    <row r="31" spans="1:10">
      <c r="A31" s="30">
        <v>4</v>
      </c>
      <c r="B31" s="30">
        <v>95.24</v>
      </c>
      <c r="C31" s="30">
        <v>95.18</v>
      </c>
      <c r="D31" s="30">
        <v>95.75</v>
      </c>
      <c r="E31" s="31">
        <f t="shared" si="5"/>
        <v>95.39</v>
      </c>
    </row>
    <row r="32" spans="1:10">
      <c r="A32" s="30">
        <v>5</v>
      </c>
      <c r="B32" s="30">
        <v>95.49</v>
      </c>
      <c r="C32" s="30">
        <v>95.58</v>
      </c>
      <c r="D32" s="30">
        <v>95.56</v>
      </c>
      <c r="E32" s="31">
        <f t="shared" si="5"/>
        <v>95.543333333333337</v>
      </c>
    </row>
    <row r="33" spans="1:5">
      <c r="A33" s="30">
        <v>6</v>
      </c>
      <c r="B33" s="30">
        <v>95.25</v>
      </c>
      <c r="C33" s="30">
        <v>95.27</v>
      </c>
      <c r="D33" s="30">
        <v>94.88</v>
      </c>
      <c r="E33" s="31">
        <f t="shared" si="5"/>
        <v>95.133333333333326</v>
      </c>
    </row>
    <row r="34" spans="1:5">
      <c r="A34" s="30">
        <v>7</v>
      </c>
      <c r="B34" s="30">
        <v>95.15</v>
      </c>
      <c r="C34" s="30">
        <v>94.08</v>
      </c>
      <c r="D34" s="30">
        <v>95.45</v>
      </c>
      <c r="E34" s="31">
        <f t="shared" si="5"/>
        <v>94.893333333333331</v>
      </c>
    </row>
    <row r="35" spans="1:5">
      <c r="A35" s="30">
        <v>8</v>
      </c>
      <c r="B35" s="30">
        <v>93.97</v>
      </c>
      <c r="C35" s="30">
        <v>94.39</v>
      </c>
      <c r="D35" s="30">
        <v>94.52</v>
      </c>
      <c r="E35" s="31">
        <f t="shared" si="5"/>
        <v>94.293333333333337</v>
      </c>
    </row>
    <row r="36" spans="1:5">
      <c r="A36" s="30">
        <v>9</v>
      </c>
      <c r="B36" s="30">
        <v>95.2</v>
      </c>
      <c r="C36" s="30">
        <v>94.45</v>
      </c>
      <c r="D36" s="30">
        <v>94.78</v>
      </c>
      <c r="E36" s="31">
        <f t="shared" si="5"/>
        <v>94.81</v>
      </c>
    </row>
    <row r="37" spans="1:5">
      <c r="A37" s="30">
        <v>10</v>
      </c>
      <c r="B37" s="30">
        <v>94.69</v>
      </c>
      <c r="C37" s="30">
        <v>93.88</v>
      </c>
      <c r="D37" s="30">
        <v>94.03</v>
      </c>
      <c r="E37" s="31">
        <f t="shared" si="5"/>
        <v>94.2</v>
      </c>
    </row>
    <row r="38" spans="1:5">
      <c r="A38" s="30">
        <v>11</v>
      </c>
      <c r="B38" s="30">
        <v>93.63</v>
      </c>
      <c r="C38" s="30">
        <v>93.84</v>
      </c>
      <c r="D38" s="30">
        <v>93.84</v>
      </c>
      <c r="E38" s="31">
        <f t="shared" si="5"/>
        <v>93.77</v>
      </c>
    </row>
    <row r="39" spans="1:5">
      <c r="A39" s="30">
        <v>12</v>
      </c>
      <c r="B39" s="30">
        <v>94.39</v>
      </c>
      <c r="C39" s="30">
        <v>93.12</v>
      </c>
      <c r="D39" s="30">
        <v>93.47</v>
      </c>
      <c r="E39" s="31">
        <f t="shared" si="5"/>
        <v>93.660000000000011</v>
      </c>
    </row>
    <row r="40" spans="1:5">
      <c r="A40" s="32" t="s">
        <v>20</v>
      </c>
      <c r="B40" s="30">
        <v>94.73</v>
      </c>
      <c r="C40" s="30">
        <v>94.33</v>
      </c>
      <c r="D40" s="30">
        <v>94.73</v>
      </c>
      <c r="E40" s="31">
        <f t="shared" si="5"/>
        <v>94.596666666666678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24" sqref="G24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36</v>
      </c>
      <c r="B1" s="39"/>
      <c r="C1" s="39"/>
      <c r="D1" s="39"/>
      <c r="E1" s="39"/>
      <c r="F1" s="1" t="s">
        <v>37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93.783333333333346</v>
      </c>
      <c r="C3" s="18">
        <v>92.93</v>
      </c>
      <c r="D3" s="20">
        <f>C3-B3</f>
        <v>-0.85333333333333883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94.3</v>
      </c>
      <c r="C4" s="11">
        <v>94.85</v>
      </c>
      <c r="D4" s="12">
        <f t="shared" ref="D4:D16" si="1">C4-B4</f>
        <v>0.54999999999999716</v>
      </c>
      <c r="E4" s="9" t="s">
        <v>8</v>
      </c>
      <c r="F4" s="9">
        <f t="shared" ref="F4:F15" si="2">B27</f>
        <v>93.65</v>
      </c>
      <c r="G4" s="11">
        <f t="shared" ref="G4:G16" si="3">C4</f>
        <v>94.85</v>
      </c>
      <c r="H4" s="9">
        <f>G4-F4</f>
        <v>1.1999999999999886</v>
      </c>
      <c r="I4" s="14"/>
      <c r="J4" s="14"/>
    </row>
    <row r="5" spans="1:10">
      <c r="A5" s="15">
        <v>2</v>
      </c>
      <c r="B5" s="16">
        <f t="shared" si="0"/>
        <v>95.179999999999993</v>
      </c>
      <c r="C5" s="15">
        <v>94.68</v>
      </c>
      <c r="D5" s="17">
        <f t="shared" si="1"/>
        <v>-0.49999999999998579</v>
      </c>
      <c r="E5" s="41" t="s">
        <v>9</v>
      </c>
      <c r="F5" s="9">
        <f t="shared" si="2"/>
        <v>94.38</v>
      </c>
      <c r="G5" s="11">
        <f t="shared" si="3"/>
        <v>94.68</v>
      </c>
      <c r="H5" s="9">
        <f t="shared" ref="H5:H15" si="4">G5-F5</f>
        <v>0.30000000000001137</v>
      </c>
      <c r="I5" s="14"/>
      <c r="J5" s="14"/>
    </row>
    <row r="6" spans="1:10">
      <c r="A6" s="15">
        <v>3</v>
      </c>
      <c r="B6" s="16">
        <f t="shared" si="0"/>
        <v>95.360000000000014</v>
      </c>
      <c r="C6" s="15">
        <v>95.06</v>
      </c>
      <c r="D6" s="17">
        <f t="shared" si="1"/>
        <v>-0.30000000000001137</v>
      </c>
      <c r="E6" s="9" t="s">
        <v>10</v>
      </c>
      <c r="F6" s="9">
        <f t="shared" si="2"/>
        <v>94.88</v>
      </c>
      <c r="G6" s="11">
        <f t="shared" si="3"/>
        <v>95.06</v>
      </c>
      <c r="H6" s="9">
        <f t="shared" si="4"/>
        <v>0.18000000000000682</v>
      </c>
      <c r="I6" s="14"/>
      <c r="J6" s="14"/>
    </row>
    <row r="7" spans="1:10">
      <c r="A7" s="15">
        <v>4</v>
      </c>
      <c r="B7" s="16">
        <f t="shared" si="0"/>
        <v>95.283333333333346</v>
      </c>
      <c r="C7" s="15">
        <v>95.1</v>
      </c>
      <c r="D7" s="17">
        <f t="shared" si="1"/>
        <v>-0.18333333333335133</v>
      </c>
      <c r="E7" s="33" t="s">
        <v>11</v>
      </c>
      <c r="F7" s="33">
        <f t="shared" si="2"/>
        <v>95.16</v>
      </c>
      <c r="G7" s="15">
        <f t="shared" si="3"/>
        <v>95.1</v>
      </c>
      <c r="H7" s="33">
        <f t="shared" si="4"/>
        <v>-6.0000000000002274E-2</v>
      </c>
      <c r="I7" s="14"/>
      <c r="J7" s="14"/>
    </row>
    <row r="8" spans="1:10">
      <c r="A8" s="15">
        <v>5</v>
      </c>
      <c r="B8" s="16">
        <f t="shared" si="0"/>
        <v>95.399999999999991</v>
      </c>
      <c r="C8" s="15">
        <v>95.05</v>
      </c>
      <c r="D8" s="17">
        <f t="shared" si="1"/>
        <v>-0.34999999999999432</v>
      </c>
      <c r="E8" s="33" t="s">
        <v>12</v>
      </c>
      <c r="F8" s="33">
        <f t="shared" si="2"/>
        <v>95.14</v>
      </c>
      <c r="G8" s="15">
        <f t="shared" si="3"/>
        <v>95.05</v>
      </c>
      <c r="H8" s="33">
        <f t="shared" si="4"/>
        <v>-9.0000000000003411E-2</v>
      </c>
      <c r="I8" s="14"/>
      <c r="J8" s="14"/>
    </row>
    <row r="9" spans="1:10">
      <c r="A9" s="15">
        <v>6</v>
      </c>
      <c r="B9" s="16">
        <f t="shared" si="0"/>
        <v>95.033333333333346</v>
      </c>
      <c r="C9" s="15">
        <v>94.94</v>
      </c>
      <c r="D9" s="17">
        <f t="shared" si="1"/>
        <v>-9.3333333333347923E-2</v>
      </c>
      <c r="E9" s="33" t="s">
        <v>13</v>
      </c>
      <c r="F9" s="33">
        <f t="shared" si="2"/>
        <v>95.22</v>
      </c>
      <c r="G9" s="15">
        <f t="shared" si="3"/>
        <v>94.94</v>
      </c>
      <c r="H9" s="33">
        <f t="shared" si="4"/>
        <v>-0.28000000000000114</v>
      </c>
      <c r="I9" s="14"/>
      <c r="J9" s="14"/>
    </row>
    <row r="10" spans="1:10">
      <c r="A10" s="15">
        <v>7</v>
      </c>
      <c r="B10" s="16">
        <f t="shared" si="0"/>
        <v>94.863333333333344</v>
      </c>
      <c r="C10" s="15">
        <v>94.52</v>
      </c>
      <c r="D10" s="17">
        <f t="shared" si="1"/>
        <v>-0.34333333333334792</v>
      </c>
      <c r="E10" s="33" t="s">
        <v>14</v>
      </c>
      <c r="F10" s="33">
        <f t="shared" si="2"/>
        <v>94.83</v>
      </c>
      <c r="G10" s="15">
        <f t="shared" si="3"/>
        <v>94.52</v>
      </c>
      <c r="H10" s="33">
        <f t="shared" si="4"/>
        <v>-0.31000000000000227</v>
      </c>
      <c r="I10" s="14"/>
      <c r="J10" s="14"/>
    </row>
    <row r="11" spans="1:10">
      <c r="A11" s="15">
        <v>8</v>
      </c>
      <c r="B11" s="16">
        <f t="shared" si="0"/>
        <v>94.203333333333333</v>
      </c>
      <c r="C11" s="15">
        <v>93.97</v>
      </c>
      <c r="D11" s="17">
        <f t="shared" si="1"/>
        <v>-0.23333333333333428</v>
      </c>
      <c r="E11" s="33" t="s">
        <v>15</v>
      </c>
      <c r="F11" s="33">
        <f t="shared" si="2"/>
        <v>94.97</v>
      </c>
      <c r="G11" s="15">
        <f t="shared" si="3"/>
        <v>93.97</v>
      </c>
      <c r="H11" s="33">
        <f t="shared" si="4"/>
        <v>-1</v>
      </c>
      <c r="I11" s="14"/>
      <c r="J11" s="14"/>
    </row>
    <row r="12" spans="1:10">
      <c r="A12" s="15">
        <v>9</v>
      </c>
      <c r="B12" s="16">
        <f t="shared" si="0"/>
        <v>94.826666666666668</v>
      </c>
      <c r="C12" s="15">
        <v>94.4</v>
      </c>
      <c r="D12" s="17">
        <f t="shared" si="1"/>
        <v>-0.42666666666666231</v>
      </c>
      <c r="E12" s="9" t="s">
        <v>16</v>
      </c>
      <c r="F12" s="9">
        <f t="shared" si="2"/>
        <v>93.84</v>
      </c>
      <c r="G12" s="11">
        <f t="shared" si="3"/>
        <v>94.4</v>
      </c>
      <c r="H12" s="9">
        <f t="shared" si="4"/>
        <v>0.56000000000000227</v>
      </c>
      <c r="I12" s="14"/>
      <c r="J12" s="14"/>
    </row>
    <row r="13" spans="1:10">
      <c r="A13" s="11">
        <v>10</v>
      </c>
      <c r="B13" s="10">
        <f t="shared" si="0"/>
        <v>94.179999999999993</v>
      </c>
      <c r="C13" s="11">
        <v>94.7</v>
      </c>
      <c r="D13" s="12">
        <f t="shared" si="1"/>
        <v>0.52000000000001023</v>
      </c>
      <c r="E13" s="33" t="s">
        <v>17</v>
      </c>
      <c r="F13" s="33">
        <f t="shared" si="2"/>
        <v>95.21</v>
      </c>
      <c r="G13" s="15">
        <f t="shared" si="3"/>
        <v>94.7</v>
      </c>
      <c r="H13" s="33">
        <f t="shared" si="4"/>
        <v>-0.50999999999999091</v>
      </c>
      <c r="I13" s="14"/>
      <c r="J13" s="14"/>
    </row>
    <row r="14" spans="1:10">
      <c r="A14" s="15">
        <v>11</v>
      </c>
      <c r="B14" s="16">
        <f t="shared" si="0"/>
        <v>93.816666666666663</v>
      </c>
      <c r="C14" s="15">
        <v>93.61</v>
      </c>
      <c r="D14" s="17">
        <f t="shared" si="1"/>
        <v>-0.20666666666666345</v>
      </c>
      <c r="E14" s="34" t="s">
        <v>18</v>
      </c>
      <c r="F14" s="34">
        <f t="shared" si="2"/>
        <v>94.55</v>
      </c>
      <c r="G14" s="18">
        <f t="shared" si="3"/>
        <v>93.61</v>
      </c>
      <c r="H14" s="34">
        <f t="shared" si="4"/>
        <v>-0.93999999999999773</v>
      </c>
      <c r="I14" s="14"/>
      <c r="J14" s="14"/>
    </row>
    <row r="15" spans="1:10">
      <c r="A15" s="15">
        <v>12</v>
      </c>
      <c r="B15" s="16">
        <f t="shared" si="0"/>
        <v>93.37</v>
      </c>
      <c r="C15" s="15">
        <v>93.26</v>
      </c>
      <c r="D15" s="17">
        <f t="shared" si="1"/>
        <v>-0.10999999999999943</v>
      </c>
      <c r="E15" s="34" t="s">
        <v>19</v>
      </c>
      <c r="F15" s="34">
        <f t="shared" si="2"/>
        <v>94.06</v>
      </c>
      <c r="G15" s="18">
        <f t="shared" si="3"/>
        <v>93.26</v>
      </c>
      <c r="H15" s="34">
        <f t="shared" si="4"/>
        <v>-0.79999999999999716</v>
      </c>
      <c r="I15" s="14"/>
      <c r="J15" s="14"/>
    </row>
    <row r="16" spans="1:10">
      <c r="A16" s="35" t="s">
        <v>20</v>
      </c>
      <c r="B16" s="16">
        <f t="shared" si="0"/>
        <v>94.463333333333324</v>
      </c>
      <c r="C16" s="15">
        <v>94.29</v>
      </c>
      <c r="D16" s="17">
        <f t="shared" si="1"/>
        <v>-0.1733333333333178</v>
      </c>
      <c r="E16" s="21"/>
      <c r="F16" s="21"/>
      <c r="G16" s="21">
        <f t="shared" si="3"/>
        <v>94.29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93.65</v>
      </c>
      <c r="C27" s="37">
        <v>93.29</v>
      </c>
      <c r="D27" s="30">
        <v>94.41</v>
      </c>
      <c r="E27" s="31">
        <f t="shared" ref="E27:E40" si="5">SUM(B27:D27)/3</f>
        <v>93.783333333333346</v>
      </c>
    </row>
    <row r="28" spans="1:10">
      <c r="A28" s="30">
        <v>1</v>
      </c>
      <c r="B28" s="30">
        <v>94.38</v>
      </c>
      <c r="C28" s="37">
        <v>93.99</v>
      </c>
      <c r="D28" s="30">
        <v>94.53</v>
      </c>
      <c r="E28" s="31">
        <f t="shared" si="5"/>
        <v>94.3</v>
      </c>
    </row>
    <row r="29" spans="1:10">
      <c r="A29" s="30">
        <v>2</v>
      </c>
      <c r="B29" s="30">
        <v>94.88</v>
      </c>
      <c r="C29" s="37">
        <v>95.19</v>
      </c>
      <c r="D29" s="30">
        <v>95.47</v>
      </c>
      <c r="E29" s="31">
        <f t="shared" si="5"/>
        <v>95.179999999999993</v>
      </c>
    </row>
    <row r="30" spans="1:10">
      <c r="A30" s="30">
        <v>3</v>
      </c>
      <c r="B30" s="30">
        <v>95.16</v>
      </c>
      <c r="C30" s="37">
        <v>94.95</v>
      </c>
      <c r="D30" s="30">
        <v>95.97</v>
      </c>
      <c r="E30" s="31">
        <f t="shared" si="5"/>
        <v>95.360000000000014</v>
      </c>
    </row>
    <row r="31" spans="1:10">
      <c r="A31" s="30">
        <v>4</v>
      </c>
      <c r="B31" s="30">
        <v>95.14</v>
      </c>
      <c r="C31" s="37">
        <v>95.08</v>
      </c>
      <c r="D31" s="30">
        <v>95.63</v>
      </c>
      <c r="E31" s="31">
        <f t="shared" si="5"/>
        <v>95.283333333333346</v>
      </c>
    </row>
    <row r="32" spans="1:10">
      <c r="A32" s="30">
        <v>5</v>
      </c>
      <c r="B32" s="30">
        <v>95.22</v>
      </c>
      <c r="C32" s="37">
        <v>95.59</v>
      </c>
      <c r="D32" s="30">
        <v>95.39</v>
      </c>
      <c r="E32" s="31">
        <f t="shared" si="5"/>
        <v>95.399999999999991</v>
      </c>
    </row>
    <row r="33" spans="1:5">
      <c r="A33" s="30">
        <v>6</v>
      </c>
      <c r="B33" s="30">
        <v>94.83</v>
      </c>
      <c r="C33" s="37">
        <v>95.39</v>
      </c>
      <c r="D33" s="30">
        <v>94.88</v>
      </c>
      <c r="E33" s="31">
        <f t="shared" si="5"/>
        <v>95.033333333333346</v>
      </c>
    </row>
    <row r="34" spans="1:5">
      <c r="A34" s="30">
        <v>7</v>
      </c>
      <c r="B34" s="30">
        <v>94.97</v>
      </c>
      <c r="C34" s="37">
        <v>94.06</v>
      </c>
      <c r="D34" s="30">
        <v>95.56</v>
      </c>
      <c r="E34" s="31">
        <f t="shared" si="5"/>
        <v>94.863333333333344</v>
      </c>
    </row>
    <row r="35" spans="1:5">
      <c r="A35" s="30">
        <v>8</v>
      </c>
      <c r="B35" s="30">
        <v>93.84</v>
      </c>
      <c r="C35" s="37">
        <v>94.3</v>
      </c>
      <c r="D35" s="30">
        <v>94.47</v>
      </c>
      <c r="E35" s="31">
        <f t="shared" si="5"/>
        <v>94.203333333333333</v>
      </c>
    </row>
    <row r="36" spans="1:5">
      <c r="A36" s="30">
        <v>9</v>
      </c>
      <c r="B36" s="30">
        <v>95.21</v>
      </c>
      <c r="C36" s="37">
        <v>94.47</v>
      </c>
      <c r="D36" s="30">
        <v>94.8</v>
      </c>
      <c r="E36" s="31">
        <f t="shared" si="5"/>
        <v>94.826666666666668</v>
      </c>
    </row>
    <row r="37" spans="1:5">
      <c r="A37" s="30">
        <v>10</v>
      </c>
      <c r="B37" s="30">
        <v>94.55</v>
      </c>
      <c r="C37" s="37">
        <v>93.91</v>
      </c>
      <c r="D37" s="30">
        <v>94.08</v>
      </c>
      <c r="E37" s="31">
        <f t="shared" si="5"/>
        <v>94.179999999999993</v>
      </c>
    </row>
    <row r="38" spans="1:5">
      <c r="A38" s="30">
        <v>11</v>
      </c>
      <c r="B38" s="30">
        <v>94.06</v>
      </c>
      <c r="C38" s="37">
        <v>93.83</v>
      </c>
      <c r="D38" s="30">
        <v>93.56</v>
      </c>
      <c r="E38" s="31">
        <f t="shared" si="5"/>
        <v>93.816666666666663</v>
      </c>
    </row>
    <row r="39" spans="1:5">
      <c r="A39" s="30">
        <v>12</v>
      </c>
      <c r="B39" s="30">
        <v>93.31</v>
      </c>
      <c r="C39" s="37">
        <v>93.24</v>
      </c>
      <c r="D39" s="30">
        <v>93.56</v>
      </c>
      <c r="E39" s="31">
        <f t="shared" si="5"/>
        <v>93.37</v>
      </c>
    </row>
    <row r="40" spans="1:5">
      <c r="A40" s="32" t="s">
        <v>20</v>
      </c>
      <c r="B40" s="30">
        <v>94.47</v>
      </c>
      <c r="C40" s="37">
        <v>94.27</v>
      </c>
      <c r="D40" s="30">
        <v>94.65</v>
      </c>
      <c r="E40" s="31">
        <f t="shared" si="5"/>
        <v>94.463333333333324</v>
      </c>
    </row>
  </sheetData>
  <mergeCells count="2">
    <mergeCell ref="A1:E1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month 1</vt:lpstr>
      <vt:lpstr>month 2</vt:lpstr>
      <vt:lpstr>month 3</vt:lpstr>
      <vt:lpstr>month 4</vt:lpstr>
      <vt:lpstr>month 5</vt:lpstr>
      <vt:lpstr>month 6</vt:lpstr>
      <vt:lpstr>month 7</vt:lpstr>
      <vt:lpstr>'month 4'!Print_Area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jkilburn</dc:creator>
  <cp:lastModifiedBy>jkilburn</cp:lastModifiedBy>
  <dcterms:created xsi:type="dcterms:W3CDTF">2019-09-03T13:04:22Z</dcterms:created>
  <dcterms:modified xsi:type="dcterms:W3CDTF">2020-03-19T20:37:50Z</dcterms:modified>
</cp:coreProperties>
</file>