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4"/>
  </bookViews>
  <sheets>
    <sheet name="month 1" sheetId="1" r:id="rId1"/>
    <sheet name="month 2" sheetId="2" r:id="rId2"/>
    <sheet name="month 3" sheetId="3" r:id="rId3"/>
    <sheet name="month 4" sheetId="4" r:id="rId4"/>
    <sheet name="month 5" sheetId="5" r:id="rId5"/>
  </sheets>
  <definedNames>
    <definedName name="_xlnm.Print_Area" localSheetId="3">'month 4'!$A$2:$H$40</definedName>
  </definedNames>
  <calcPr calcId="125725"/>
</workbook>
</file>

<file path=xl/calcChain.xml><?xml version="1.0" encoding="utf-8"?>
<calcChain xmlns="http://schemas.openxmlformats.org/spreadsheetml/2006/main">
  <c r="E40" i="5"/>
  <c r="B16" s="1"/>
  <c r="D16" s="1"/>
  <c r="E39"/>
  <c r="B15" s="1"/>
  <c r="D15" s="1"/>
  <c r="E38"/>
  <c r="E37"/>
  <c r="B13" s="1"/>
  <c r="D13" s="1"/>
  <c r="E36"/>
  <c r="B12" s="1"/>
  <c r="D12" s="1"/>
  <c r="E35"/>
  <c r="E34"/>
  <c r="E33"/>
  <c r="B9" s="1"/>
  <c r="D9" s="1"/>
  <c r="E32"/>
  <c r="B8" s="1"/>
  <c r="D8" s="1"/>
  <c r="E31"/>
  <c r="B7" s="1"/>
  <c r="D7" s="1"/>
  <c r="E30"/>
  <c r="E29"/>
  <c r="B5" s="1"/>
  <c r="D5" s="1"/>
  <c r="E28"/>
  <c r="B4" s="1"/>
  <c r="D4" s="1"/>
  <c r="E27"/>
  <c r="B3" s="1"/>
  <c r="D3" s="1"/>
  <c r="G16"/>
  <c r="G15"/>
  <c r="F15"/>
  <c r="G14"/>
  <c r="F14"/>
  <c r="B14"/>
  <c r="D14" s="1"/>
  <c r="G13"/>
  <c r="H13" s="1"/>
  <c r="F13"/>
  <c r="G12"/>
  <c r="H12" s="1"/>
  <c r="F12"/>
  <c r="G11"/>
  <c r="F11"/>
  <c r="B11"/>
  <c r="D11" s="1"/>
  <c r="G10"/>
  <c r="F10"/>
  <c r="B10"/>
  <c r="D10" s="1"/>
  <c r="G9"/>
  <c r="F9"/>
  <c r="G8"/>
  <c r="F8"/>
  <c r="G7"/>
  <c r="F7"/>
  <c r="G6"/>
  <c r="F6"/>
  <c r="D6"/>
  <c r="B6"/>
  <c r="G5"/>
  <c r="F5"/>
  <c r="G4"/>
  <c r="F4"/>
  <c r="E40" i="4"/>
  <c r="B16" s="1"/>
  <c r="D16" s="1"/>
  <c r="E39"/>
  <c r="B15" s="1"/>
  <c r="D15" s="1"/>
  <c r="E38"/>
  <c r="E37"/>
  <c r="B13" s="1"/>
  <c r="D13" s="1"/>
  <c r="E36"/>
  <c r="B12" s="1"/>
  <c r="D12" s="1"/>
  <c r="E35"/>
  <c r="E34"/>
  <c r="E33"/>
  <c r="B9" s="1"/>
  <c r="D9" s="1"/>
  <c r="E32"/>
  <c r="B8" s="1"/>
  <c r="D8" s="1"/>
  <c r="E31"/>
  <c r="E30"/>
  <c r="E29"/>
  <c r="B5" s="1"/>
  <c r="D5" s="1"/>
  <c r="E28"/>
  <c r="B4" s="1"/>
  <c r="D4" s="1"/>
  <c r="E27"/>
  <c r="B3" s="1"/>
  <c r="D3" s="1"/>
  <c r="G16"/>
  <c r="G15"/>
  <c r="H15" s="1"/>
  <c r="F15"/>
  <c r="G14"/>
  <c r="F14"/>
  <c r="B14"/>
  <c r="D14" s="1"/>
  <c r="G13"/>
  <c r="H13" s="1"/>
  <c r="F13"/>
  <c r="G12"/>
  <c r="H12" s="1"/>
  <c r="F12"/>
  <c r="G11"/>
  <c r="F11"/>
  <c r="B11"/>
  <c r="D11" s="1"/>
  <c r="G10"/>
  <c r="F10"/>
  <c r="B10"/>
  <c r="D10" s="1"/>
  <c r="G9"/>
  <c r="H9" s="1"/>
  <c r="F9"/>
  <c r="G8"/>
  <c r="H8" s="1"/>
  <c r="F8"/>
  <c r="G7"/>
  <c r="F7"/>
  <c r="H7" s="1"/>
  <c r="B7"/>
  <c r="D7" s="1"/>
  <c r="G6"/>
  <c r="F6"/>
  <c r="B6"/>
  <c r="D6" s="1"/>
  <c r="G5"/>
  <c r="H5" s="1"/>
  <c r="F5"/>
  <c r="G4"/>
  <c r="H4" s="1"/>
  <c r="F4"/>
  <c r="E40" i="3"/>
  <c r="B16" s="1"/>
  <c r="D16" s="1"/>
  <c r="E39"/>
  <c r="B15" s="1"/>
  <c r="D15" s="1"/>
  <c r="E38"/>
  <c r="E37"/>
  <c r="B13" s="1"/>
  <c r="D13" s="1"/>
  <c r="E36"/>
  <c r="B12" s="1"/>
  <c r="D12" s="1"/>
  <c r="E35"/>
  <c r="B11" s="1"/>
  <c r="D11" s="1"/>
  <c r="E34"/>
  <c r="E33"/>
  <c r="B9" s="1"/>
  <c r="D9" s="1"/>
  <c r="E32"/>
  <c r="B8" s="1"/>
  <c r="D8" s="1"/>
  <c r="E31"/>
  <c r="E30"/>
  <c r="E29"/>
  <c r="B5" s="1"/>
  <c r="D5" s="1"/>
  <c r="E28"/>
  <c r="B4" s="1"/>
  <c r="D4" s="1"/>
  <c r="E27"/>
  <c r="B3" s="1"/>
  <c r="D3" s="1"/>
  <c r="G16"/>
  <c r="G15"/>
  <c r="H15" s="1"/>
  <c r="F15"/>
  <c r="G14"/>
  <c r="H14" s="1"/>
  <c r="F14"/>
  <c r="B14"/>
  <c r="D14" s="1"/>
  <c r="G13"/>
  <c r="F13"/>
  <c r="G12"/>
  <c r="H12" s="1"/>
  <c r="F12"/>
  <c r="G11"/>
  <c r="H11" s="1"/>
  <c r="F11"/>
  <c r="G10"/>
  <c r="F10"/>
  <c r="B10"/>
  <c r="D10" s="1"/>
  <c r="G9"/>
  <c r="F9"/>
  <c r="G8"/>
  <c r="F8"/>
  <c r="G7"/>
  <c r="F7"/>
  <c r="B7"/>
  <c r="D7" s="1"/>
  <c r="G6"/>
  <c r="F6"/>
  <c r="D6"/>
  <c r="B6"/>
  <c r="G5"/>
  <c r="F5"/>
  <c r="G4"/>
  <c r="F4"/>
  <c r="D3" i="2"/>
  <c r="H14" i="5" l="1"/>
  <c r="H5"/>
  <c r="H9"/>
  <c r="H11"/>
  <c r="H8"/>
  <c r="H15"/>
  <c r="H4"/>
  <c r="H7"/>
  <c r="H10"/>
  <c r="H6"/>
  <c r="H11" i="4"/>
  <c r="H6"/>
  <c r="H10"/>
  <c r="H14"/>
  <c r="H4" i="3"/>
  <c r="H6"/>
  <c r="H7"/>
  <c r="H8"/>
  <c r="H10"/>
  <c r="H9"/>
  <c r="H5"/>
  <c r="H13"/>
  <c r="E40" i="2"/>
  <c r="B16" s="1"/>
  <c r="D16" s="1"/>
  <c r="E39"/>
  <c r="B15" s="1"/>
  <c r="D15" s="1"/>
  <c r="E38"/>
  <c r="B14" s="1"/>
  <c r="D14" s="1"/>
  <c r="E37"/>
  <c r="B13" s="1"/>
  <c r="D13" s="1"/>
  <c r="E36"/>
  <c r="B12" s="1"/>
  <c r="D12" s="1"/>
  <c r="E35"/>
  <c r="B11" s="1"/>
  <c r="D11" s="1"/>
  <c r="E34"/>
  <c r="B10" s="1"/>
  <c r="D10" s="1"/>
  <c r="E33"/>
  <c r="B9" s="1"/>
  <c r="D9" s="1"/>
  <c r="E32"/>
  <c r="B8" s="1"/>
  <c r="D8" s="1"/>
  <c r="E31"/>
  <c r="B7" s="1"/>
  <c r="D7" s="1"/>
  <c r="E30"/>
  <c r="B6" s="1"/>
  <c r="D6" s="1"/>
  <c r="E29"/>
  <c r="B5" s="1"/>
  <c r="D5" s="1"/>
  <c r="E28"/>
  <c r="B4" s="1"/>
  <c r="D4" s="1"/>
  <c r="E27"/>
  <c r="B3" s="1"/>
  <c r="G16"/>
  <c r="G15"/>
  <c r="F15"/>
  <c r="G14"/>
  <c r="F14"/>
  <c r="G13"/>
  <c r="F13"/>
  <c r="G12"/>
  <c r="F12"/>
  <c r="G11"/>
  <c r="F11"/>
  <c r="G10"/>
  <c r="F10"/>
  <c r="G9"/>
  <c r="F9"/>
  <c r="G8"/>
  <c r="F8"/>
  <c r="G7"/>
  <c r="F7"/>
  <c r="G6"/>
  <c r="F6"/>
  <c r="G5"/>
  <c r="F5"/>
  <c r="G4"/>
  <c r="F4"/>
  <c r="E40" i="1"/>
  <c r="B16" s="1"/>
  <c r="D16" s="1"/>
  <c r="E39"/>
  <c r="B15" s="1"/>
  <c r="D15" s="1"/>
  <c r="E38"/>
  <c r="B14" s="1"/>
  <c r="D14" s="1"/>
  <c r="E37"/>
  <c r="B13" s="1"/>
  <c r="D13" s="1"/>
  <c r="E36"/>
  <c r="B12" s="1"/>
  <c r="D12" s="1"/>
  <c r="E35"/>
  <c r="E34"/>
  <c r="B10" s="1"/>
  <c r="D10" s="1"/>
  <c r="E33"/>
  <c r="B9" s="1"/>
  <c r="D9" s="1"/>
  <c r="E32"/>
  <c r="B8" s="1"/>
  <c r="D8" s="1"/>
  <c r="E31"/>
  <c r="B7" s="1"/>
  <c r="D7" s="1"/>
  <c r="E30"/>
  <c r="B6" s="1"/>
  <c r="D6" s="1"/>
  <c r="E29"/>
  <c r="E28"/>
  <c r="B4" s="1"/>
  <c r="D4" s="1"/>
  <c r="E27"/>
  <c r="B3" s="1"/>
  <c r="D3" s="1"/>
  <c r="G16"/>
  <c r="G15"/>
  <c r="H15" s="1"/>
  <c r="F15"/>
  <c r="G14"/>
  <c r="H14" s="1"/>
  <c r="F14"/>
  <c r="G13"/>
  <c r="H13" s="1"/>
  <c r="F13"/>
  <c r="G12"/>
  <c r="F12"/>
  <c r="G11"/>
  <c r="F11"/>
  <c r="B11"/>
  <c r="D11" s="1"/>
  <c r="G10"/>
  <c r="F10"/>
  <c r="H10" s="1"/>
  <c r="G9"/>
  <c r="F9"/>
  <c r="G8"/>
  <c r="F8"/>
  <c r="G7"/>
  <c r="H7" s="1"/>
  <c r="F7"/>
  <c r="G6"/>
  <c r="H6" s="1"/>
  <c r="F6"/>
  <c r="G5"/>
  <c r="F5"/>
  <c r="B5"/>
  <c r="D5" s="1"/>
  <c r="G4"/>
  <c r="F4"/>
  <c r="H4" s="1"/>
  <c r="H13" i="2" l="1"/>
  <c r="H12"/>
  <c r="H9"/>
  <c r="H8"/>
  <c r="H5"/>
  <c r="H4"/>
  <c r="H6"/>
  <c r="H14"/>
  <c r="H10"/>
  <c r="H11"/>
  <c r="H15"/>
  <c r="H7"/>
  <c r="H5" i="1"/>
  <c r="H9"/>
  <c r="H11"/>
  <c r="H8"/>
  <c r="H12"/>
</calcChain>
</file>

<file path=xl/sharedStrings.xml><?xml version="1.0" encoding="utf-8"?>
<sst xmlns="http://schemas.openxmlformats.org/spreadsheetml/2006/main" count="155" uniqueCount="34">
  <si>
    <t>End of month1 grade level comparison</t>
  </si>
  <si>
    <t>grade</t>
  </si>
  <si>
    <t>3 year average</t>
  </si>
  <si>
    <t>difference</t>
  </si>
  <si>
    <t>class</t>
  </si>
  <si>
    <t>2017-18</t>
  </si>
  <si>
    <t>2018-19</t>
  </si>
  <si>
    <t>E</t>
  </si>
  <si>
    <t>E-1st</t>
  </si>
  <si>
    <t>1st-2nd</t>
  </si>
  <si>
    <t>2nd-3rd</t>
  </si>
  <si>
    <t>3rd-4th</t>
  </si>
  <si>
    <t>4th-5th</t>
  </si>
  <si>
    <t>5th-6th</t>
  </si>
  <si>
    <t>6th-7th</t>
  </si>
  <si>
    <t>7th-8th</t>
  </si>
  <si>
    <t>8th-9th</t>
  </si>
  <si>
    <t>9th-10th</t>
  </si>
  <si>
    <t>10th-11th</t>
  </si>
  <si>
    <t>11th-12th</t>
  </si>
  <si>
    <t>district</t>
  </si>
  <si>
    <t>increase</t>
  </si>
  <si>
    <t>decrease</t>
  </si>
  <si>
    <t>decrease of .7 or more</t>
  </si>
  <si>
    <t>2016-17</t>
  </si>
  <si>
    <t>18-19 to 19-20 end of month 1 ADA class comparison</t>
  </si>
  <si>
    <t>End of month2 grade level comparison</t>
  </si>
  <si>
    <t>18-19 to 19-20 end of month 2 ADA class comparison</t>
  </si>
  <si>
    <t>End of month 3 grade level comparison</t>
  </si>
  <si>
    <t>18-19 to 19-20 end of month 3 ADA class comparison</t>
  </si>
  <si>
    <t>End of month 4 grade level comparison</t>
  </si>
  <si>
    <t>18-19 to 19-20 end of month 4 ADA class comparison</t>
  </si>
  <si>
    <t>End of month 5 grade level comparison</t>
  </si>
  <si>
    <t>18-19 to 19-20 end of month 5 ADA class comparison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</si>
</sst>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" xfId="0" applyFont="1" applyFill="1" applyBorder="1" applyAlignment="1"/>
    <xf numFmtId="0" fontId="1" fillId="4" borderId="0" xfId="0" applyFont="1" applyFill="1"/>
    <xf numFmtId="0" fontId="2" fillId="4" borderId="0" xfId="0" applyFont="1" applyFill="1"/>
    <xf numFmtId="0" fontId="2" fillId="2" borderId="1" xfId="0" applyFont="1" applyFill="1" applyBorder="1" applyAlignment="1">
      <alignment horizontal="right"/>
    </xf>
    <xf numFmtId="16" fontId="2" fillId="2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2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2" fontId="3" fillId="5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3" fillId="0" borderId="0" xfId="0" applyFont="1"/>
    <xf numFmtId="0" fontId="3" fillId="6" borderId="1" xfId="0" applyFont="1" applyFill="1" applyBorder="1"/>
    <xf numFmtId="2" fontId="3" fillId="6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 applyAlignment="1">
      <alignment horizontal="right"/>
    </xf>
    <xf numFmtId="2" fontId="3" fillId="7" borderId="1" xfId="0" applyNumberFormat="1" applyFont="1" applyFill="1" applyBorder="1"/>
    <xf numFmtId="0" fontId="3" fillId="8" borderId="1" xfId="0" applyFont="1" applyFill="1" applyBorder="1" applyAlignment="1">
      <alignment horizontal="right"/>
    </xf>
    <xf numFmtId="0" fontId="3" fillId="8" borderId="1" xfId="0" applyFont="1" applyFill="1" applyBorder="1"/>
    <xf numFmtId="0" fontId="3" fillId="0" borderId="0" xfId="0" applyFont="1" applyFill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0" fillId="0" borderId="1" xfId="0" applyBorder="1"/>
    <xf numFmtId="16" fontId="0" fillId="0" borderId="1" xfId="0" applyNumberFormat="1" applyBorder="1"/>
    <xf numFmtId="0" fontId="3" fillId="12" borderId="1" xfId="0" applyFont="1" applyFill="1" applyBorder="1" applyAlignment="1">
      <alignment horizontal="right"/>
    </xf>
    <xf numFmtId="0" fontId="3" fillId="12" borderId="1" xfId="0" applyFont="1" applyFill="1" applyBorder="1"/>
    <xf numFmtId="2" fontId="0" fillId="0" borderId="0" xfId="0" applyNumberFormat="1"/>
    <xf numFmtId="0" fontId="0" fillId="12" borderId="1" xfId="0" applyFill="1" applyBorder="1" applyAlignment="1"/>
    <xf numFmtId="0" fontId="3" fillId="6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right"/>
    </xf>
    <xf numFmtId="0" fontId="0" fillId="6" borderId="1" xfId="0" applyFill="1" applyBorder="1" applyAlignment="1"/>
    <xf numFmtId="16" fontId="3" fillId="7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16" fontId="3" fillId="6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0</v>
      </c>
      <c r="B1" s="39"/>
      <c r="C1" s="39"/>
      <c r="D1" s="39"/>
      <c r="E1" s="39"/>
      <c r="F1" s="1" t="s">
        <v>25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96.483333333333334</v>
      </c>
      <c r="C3" s="18">
        <v>95.56</v>
      </c>
      <c r="D3" s="20">
        <f t="shared" ref="D3:D16" si="0">C3-B3</f>
        <v>-0.92333333333333201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1">E28</f>
        <v>96.056666666666658</v>
      </c>
      <c r="C4" s="11">
        <v>97.17</v>
      </c>
      <c r="D4" s="12">
        <f t="shared" si="0"/>
        <v>1.1133333333333439</v>
      </c>
      <c r="E4" s="9" t="s">
        <v>8</v>
      </c>
      <c r="F4" s="9">
        <f t="shared" ref="F4:F15" si="2">B27</f>
        <v>96.52</v>
      </c>
      <c r="G4" s="11">
        <f t="shared" ref="G4:G16" si="3">C4</f>
        <v>97.17</v>
      </c>
      <c r="H4" s="9">
        <f>G4-F4</f>
        <v>0.65000000000000568</v>
      </c>
      <c r="I4" s="14"/>
      <c r="J4" s="14"/>
    </row>
    <row r="5" spans="1:10">
      <c r="A5" s="15">
        <v>2</v>
      </c>
      <c r="B5" s="16">
        <f t="shared" si="1"/>
        <v>96.673333333333332</v>
      </c>
      <c r="C5" s="15">
        <v>96.26</v>
      </c>
      <c r="D5" s="17">
        <f t="shared" si="0"/>
        <v>-0.41333333333332689</v>
      </c>
      <c r="E5" s="36" t="s">
        <v>9</v>
      </c>
      <c r="F5" s="34">
        <f t="shared" si="2"/>
        <v>97.03</v>
      </c>
      <c r="G5" s="18">
        <f t="shared" si="3"/>
        <v>96.26</v>
      </c>
      <c r="H5" s="34">
        <f t="shared" ref="H5:H15" si="4">G5-F5</f>
        <v>-0.76999999999999602</v>
      </c>
      <c r="I5" s="14"/>
      <c r="J5" s="14"/>
    </row>
    <row r="6" spans="1:10">
      <c r="A6" s="11">
        <v>3</v>
      </c>
      <c r="B6" s="10">
        <f t="shared" si="1"/>
        <v>96.836666666666659</v>
      </c>
      <c r="C6" s="11">
        <v>96.86</v>
      </c>
      <c r="D6" s="12">
        <f t="shared" si="0"/>
        <v>2.3333333333340533E-2</v>
      </c>
      <c r="E6" s="33" t="s">
        <v>10</v>
      </c>
      <c r="F6" s="33">
        <f t="shared" si="2"/>
        <v>97.13</v>
      </c>
      <c r="G6" s="15">
        <f t="shared" si="3"/>
        <v>96.86</v>
      </c>
      <c r="H6" s="33">
        <f t="shared" si="4"/>
        <v>-0.26999999999999602</v>
      </c>
      <c r="I6" s="14"/>
      <c r="J6" s="14"/>
    </row>
    <row r="7" spans="1:10">
      <c r="A7" s="15">
        <v>4</v>
      </c>
      <c r="B7" s="16">
        <f t="shared" si="1"/>
        <v>96.953333333333333</v>
      </c>
      <c r="C7" s="15">
        <v>96.84</v>
      </c>
      <c r="D7" s="17">
        <f t="shared" si="0"/>
        <v>-0.11333333333332973</v>
      </c>
      <c r="E7" s="33" t="s">
        <v>11</v>
      </c>
      <c r="F7" s="33">
        <f t="shared" si="2"/>
        <v>97.39</v>
      </c>
      <c r="G7" s="15">
        <f t="shared" si="3"/>
        <v>96.84</v>
      </c>
      <c r="H7" s="33">
        <f t="shared" si="4"/>
        <v>-0.54999999999999716</v>
      </c>
      <c r="I7" s="14"/>
      <c r="J7" s="14"/>
    </row>
    <row r="8" spans="1:10">
      <c r="A8" s="15">
        <v>5</v>
      </c>
      <c r="B8" s="16">
        <f t="shared" si="1"/>
        <v>96.826666666666668</v>
      </c>
      <c r="C8" s="15">
        <v>96.81</v>
      </c>
      <c r="D8" s="17">
        <f t="shared" si="0"/>
        <v>-1.6666666666665719E-2</v>
      </c>
      <c r="E8" s="33" t="s">
        <v>12</v>
      </c>
      <c r="F8" s="33">
        <f t="shared" si="2"/>
        <v>97.49</v>
      </c>
      <c r="G8" s="15">
        <f t="shared" si="3"/>
        <v>96.81</v>
      </c>
      <c r="H8" s="33">
        <f t="shared" si="4"/>
        <v>-0.67999999999999261</v>
      </c>
      <c r="I8" s="14"/>
      <c r="J8" s="14"/>
    </row>
    <row r="9" spans="1:10">
      <c r="A9" s="15">
        <v>6</v>
      </c>
      <c r="B9" s="16">
        <f t="shared" si="1"/>
        <v>96.44</v>
      </c>
      <c r="C9" s="15">
        <v>96.33</v>
      </c>
      <c r="D9" s="17">
        <f t="shared" si="0"/>
        <v>-0.10999999999999943</v>
      </c>
      <c r="E9" s="33" t="s">
        <v>13</v>
      </c>
      <c r="F9" s="33">
        <f t="shared" si="2"/>
        <v>96.7</v>
      </c>
      <c r="G9" s="15">
        <f t="shared" si="3"/>
        <v>96.33</v>
      </c>
      <c r="H9" s="33">
        <f t="shared" si="4"/>
        <v>-0.37000000000000455</v>
      </c>
      <c r="I9" s="14"/>
      <c r="J9" s="14"/>
    </row>
    <row r="10" spans="1:10">
      <c r="A10" s="15">
        <v>7</v>
      </c>
      <c r="B10" s="16">
        <f t="shared" si="1"/>
        <v>96.219999999999985</v>
      </c>
      <c r="C10" s="15">
        <v>95.91</v>
      </c>
      <c r="D10" s="17">
        <f t="shared" si="0"/>
        <v>-0.30999999999998806</v>
      </c>
      <c r="E10" s="34" t="s">
        <v>14</v>
      </c>
      <c r="F10" s="34">
        <f t="shared" si="2"/>
        <v>96.99</v>
      </c>
      <c r="G10" s="18">
        <f t="shared" si="3"/>
        <v>95.91</v>
      </c>
      <c r="H10" s="34">
        <f t="shared" si="4"/>
        <v>-1.0799999999999983</v>
      </c>
      <c r="I10" s="14"/>
      <c r="J10" s="14"/>
    </row>
    <row r="11" spans="1:10">
      <c r="A11" s="15">
        <v>8</v>
      </c>
      <c r="B11" s="16">
        <f t="shared" si="1"/>
        <v>96.02</v>
      </c>
      <c r="C11" s="15">
        <v>95.97</v>
      </c>
      <c r="D11" s="17">
        <f t="shared" si="0"/>
        <v>-4.9999999999997158E-2</v>
      </c>
      <c r="E11" s="34" t="s">
        <v>15</v>
      </c>
      <c r="F11" s="34">
        <f t="shared" si="2"/>
        <v>97.56</v>
      </c>
      <c r="G11" s="18">
        <f t="shared" si="3"/>
        <v>95.97</v>
      </c>
      <c r="H11" s="34">
        <f t="shared" si="4"/>
        <v>-1.5900000000000034</v>
      </c>
      <c r="I11" s="14"/>
      <c r="J11" s="14"/>
    </row>
    <row r="12" spans="1:10">
      <c r="A12" s="15">
        <v>9</v>
      </c>
      <c r="B12" s="16">
        <f t="shared" si="1"/>
        <v>96.59666666666665</v>
      </c>
      <c r="C12" s="15">
        <v>96.34</v>
      </c>
      <c r="D12" s="17">
        <f t="shared" si="0"/>
        <v>-0.25666666666664639</v>
      </c>
      <c r="E12" s="9" t="s">
        <v>16</v>
      </c>
      <c r="F12" s="9">
        <f t="shared" si="2"/>
        <v>94.97</v>
      </c>
      <c r="G12" s="11">
        <f t="shared" si="3"/>
        <v>96.34</v>
      </c>
      <c r="H12" s="9">
        <f t="shared" si="4"/>
        <v>1.3700000000000045</v>
      </c>
      <c r="I12" s="14"/>
      <c r="J12" s="14"/>
    </row>
    <row r="13" spans="1:10">
      <c r="A13" s="15">
        <v>10</v>
      </c>
      <c r="B13" s="16">
        <f t="shared" si="1"/>
        <v>96.036666666666676</v>
      </c>
      <c r="C13" s="15">
        <v>95.97</v>
      </c>
      <c r="D13" s="17">
        <f t="shared" si="0"/>
        <v>-6.6666666666677088E-2</v>
      </c>
      <c r="E13" s="34" t="s">
        <v>17</v>
      </c>
      <c r="F13" s="34">
        <f t="shared" si="2"/>
        <v>97.33</v>
      </c>
      <c r="G13" s="18">
        <f t="shared" si="3"/>
        <v>95.97</v>
      </c>
      <c r="H13" s="34">
        <f t="shared" si="4"/>
        <v>-1.3599999999999994</v>
      </c>
      <c r="I13" s="14"/>
      <c r="J13" s="14"/>
    </row>
    <row r="14" spans="1:10">
      <c r="A14" s="15">
        <v>11</v>
      </c>
      <c r="B14" s="16">
        <f t="shared" si="1"/>
        <v>95.433333333333323</v>
      </c>
      <c r="C14" s="15">
        <v>95.38</v>
      </c>
      <c r="D14" s="17">
        <f t="shared" si="0"/>
        <v>-5.333333333332746E-2</v>
      </c>
      <c r="E14" s="34" t="s">
        <v>18</v>
      </c>
      <c r="F14" s="34">
        <f t="shared" si="2"/>
        <v>96.57</v>
      </c>
      <c r="G14" s="18">
        <f t="shared" si="3"/>
        <v>95.38</v>
      </c>
      <c r="H14" s="34">
        <f t="shared" si="4"/>
        <v>-1.1899999999999977</v>
      </c>
      <c r="I14" s="14"/>
      <c r="J14" s="14"/>
    </row>
    <row r="15" spans="1:10">
      <c r="A15" s="15">
        <v>12</v>
      </c>
      <c r="B15" s="16">
        <f t="shared" si="1"/>
        <v>95.736666666666679</v>
      </c>
      <c r="C15" s="15">
        <v>95.39</v>
      </c>
      <c r="D15" s="17">
        <f t="shared" si="0"/>
        <v>-0.34666666666667822</v>
      </c>
      <c r="E15" s="34" t="s">
        <v>19</v>
      </c>
      <c r="F15" s="34">
        <f t="shared" si="2"/>
        <v>96.39</v>
      </c>
      <c r="G15" s="18">
        <f t="shared" si="3"/>
        <v>95.39</v>
      </c>
      <c r="H15" s="34">
        <f t="shared" si="4"/>
        <v>-1</v>
      </c>
      <c r="I15" s="14"/>
      <c r="J15" s="14"/>
    </row>
    <row r="16" spans="1:10">
      <c r="A16" s="35" t="s">
        <v>20</v>
      </c>
      <c r="B16" s="16">
        <f t="shared" si="1"/>
        <v>96.243333333333339</v>
      </c>
      <c r="C16" s="15">
        <v>96.12</v>
      </c>
      <c r="D16" s="17">
        <f t="shared" si="0"/>
        <v>-0.12333333333333485</v>
      </c>
      <c r="E16" s="21"/>
      <c r="F16" s="21"/>
      <c r="G16" s="21">
        <f t="shared" si="3"/>
        <v>96.12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7">
        <v>96.52</v>
      </c>
      <c r="C27" s="30">
        <v>95.87</v>
      </c>
      <c r="D27" s="30">
        <v>97.06</v>
      </c>
      <c r="E27" s="31">
        <f t="shared" ref="E27:E40" si="5">SUM(B27:D27)/3</f>
        <v>96.483333333333334</v>
      </c>
    </row>
    <row r="28" spans="1:10">
      <c r="A28" s="30">
        <v>1</v>
      </c>
      <c r="B28" s="37">
        <v>97.03</v>
      </c>
      <c r="C28" s="30">
        <v>95.23</v>
      </c>
      <c r="D28" s="30">
        <v>95.91</v>
      </c>
      <c r="E28" s="31">
        <f t="shared" si="5"/>
        <v>96.056666666666658</v>
      </c>
    </row>
    <row r="29" spans="1:10">
      <c r="A29" s="30">
        <v>2</v>
      </c>
      <c r="B29" s="37">
        <v>97.13</v>
      </c>
      <c r="C29" s="30">
        <v>95.92</v>
      </c>
      <c r="D29" s="30">
        <v>96.97</v>
      </c>
      <c r="E29" s="31">
        <f t="shared" si="5"/>
        <v>96.673333333333332</v>
      </c>
    </row>
    <row r="30" spans="1:10">
      <c r="A30" s="30">
        <v>3</v>
      </c>
      <c r="B30" s="37">
        <v>97.39</v>
      </c>
      <c r="C30" s="30">
        <v>95.66</v>
      </c>
      <c r="D30" s="30">
        <v>97.46</v>
      </c>
      <c r="E30" s="31">
        <f t="shared" si="5"/>
        <v>96.836666666666659</v>
      </c>
    </row>
    <row r="31" spans="1:10">
      <c r="A31" s="30">
        <v>4</v>
      </c>
      <c r="B31" s="37">
        <v>97.49</v>
      </c>
      <c r="C31" s="30">
        <v>95.99</v>
      </c>
      <c r="D31" s="30">
        <v>97.38</v>
      </c>
      <c r="E31" s="31">
        <f t="shared" si="5"/>
        <v>96.953333333333333</v>
      </c>
    </row>
    <row r="32" spans="1:10">
      <c r="A32" s="30">
        <v>5</v>
      </c>
      <c r="B32" s="37">
        <v>96.7</v>
      </c>
      <c r="C32" s="30">
        <v>95.89</v>
      </c>
      <c r="D32" s="30">
        <v>97.89</v>
      </c>
      <c r="E32" s="31">
        <f t="shared" si="5"/>
        <v>96.826666666666668</v>
      </c>
    </row>
    <row r="33" spans="1:5">
      <c r="A33" s="30">
        <v>6</v>
      </c>
      <c r="B33" s="37">
        <v>96.99</v>
      </c>
      <c r="C33" s="30">
        <v>95.91</v>
      </c>
      <c r="D33" s="30">
        <v>96.42</v>
      </c>
      <c r="E33" s="31">
        <f t="shared" si="5"/>
        <v>96.44</v>
      </c>
    </row>
    <row r="34" spans="1:5">
      <c r="A34" s="30">
        <v>7</v>
      </c>
      <c r="B34" s="37">
        <v>97.56</v>
      </c>
      <c r="C34" s="30">
        <v>94.47</v>
      </c>
      <c r="D34" s="30">
        <v>96.63</v>
      </c>
      <c r="E34" s="31">
        <f t="shared" si="5"/>
        <v>96.219999999999985</v>
      </c>
    </row>
    <row r="35" spans="1:5">
      <c r="A35" s="30">
        <v>8</v>
      </c>
      <c r="B35" s="37">
        <v>94.97</v>
      </c>
      <c r="C35" s="30">
        <v>95.96</v>
      </c>
      <c r="D35" s="30">
        <v>97.13</v>
      </c>
      <c r="E35" s="31">
        <f t="shared" si="5"/>
        <v>96.02</v>
      </c>
    </row>
    <row r="36" spans="1:5">
      <c r="A36" s="30">
        <v>9</v>
      </c>
      <c r="B36" s="37">
        <v>97.33</v>
      </c>
      <c r="C36" s="30">
        <v>95.68</v>
      </c>
      <c r="D36" s="30">
        <v>96.78</v>
      </c>
      <c r="E36" s="31">
        <f t="shared" si="5"/>
        <v>96.59666666666665</v>
      </c>
    </row>
    <row r="37" spans="1:5">
      <c r="A37" s="30">
        <v>10</v>
      </c>
      <c r="B37" s="37">
        <v>96.57</v>
      </c>
      <c r="C37" s="30">
        <v>95.65</v>
      </c>
      <c r="D37" s="30">
        <v>95.89</v>
      </c>
      <c r="E37" s="31">
        <f t="shared" si="5"/>
        <v>96.036666666666676</v>
      </c>
    </row>
    <row r="38" spans="1:5">
      <c r="A38" s="30">
        <v>11</v>
      </c>
      <c r="B38" s="37">
        <v>96.39</v>
      </c>
      <c r="C38" s="30">
        <v>95</v>
      </c>
      <c r="D38" s="30">
        <v>94.91</v>
      </c>
      <c r="E38" s="31">
        <f t="shared" si="5"/>
        <v>95.433333333333323</v>
      </c>
    </row>
    <row r="39" spans="1:5">
      <c r="A39" s="30">
        <v>12</v>
      </c>
      <c r="B39" s="37">
        <v>96.06</v>
      </c>
      <c r="C39" s="30">
        <v>96.09</v>
      </c>
      <c r="D39" s="30">
        <v>95.06</v>
      </c>
      <c r="E39" s="31">
        <f t="shared" si="5"/>
        <v>95.736666666666679</v>
      </c>
    </row>
    <row r="40" spans="1:5">
      <c r="A40" s="32" t="s">
        <v>20</v>
      </c>
      <c r="B40" s="37">
        <v>96.69</v>
      </c>
      <c r="C40" s="30">
        <v>95.51</v>
      </c>
      <c r="D40" s="30">
        <v>96.53</v>
      </c>
      <c r="E40" s="31">
        <f t="shared" si="5"/>
        <v>96.243333333333339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26</v>
      </c>
      <c r="B1" s="39"/>
      <c r="C1" s="39"/>
      <c r="D1" s="39"/>
      <c r="E1" s="39"/>
      <c r="F1" s="1" t="s">
        <v>27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95.993333333333339</v>
      </c>
      <c r="C3" s="18">
        <v>94.4</v>
      </c>
      <c r="D3" s="20">
        <f>C3-B3</f>
        <v>-1.5933333333333337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0">E28</f>
        <v>96.04</v>
      </c>
      <c r="C4" s="11">
        <v>96.06</v>
      </c>
      <c r="D4" s="12">
        <f t="shared" ref="D4:D16" si="1">C4-B4</f>
        <v>1.9999999999996021E-2</v>
      </c>
      <c r="E4" s="9" t="s">
        <v>8</v>
      </c>
      <c r="F4" s="9">
        <f t="shared" ref="F4:F15" si="2">B27</f>
        <v>95.71</v>
      </c>
      <c r="G4" s="11">
        <f t="shared" ref="G4:G16" si="3">C4</f>
        <v>96.06</v>
      </c>
      <c r="H4" s="9">
        <f>G4-F4</f>
        <v>0.35000000000000853</v>
      </c>
      <c r="I4" s="14"/>
      <c r="J4" s="14"/>
    </row>
    <row r="5" spans="1:10">
      <c r="A5" s="15">
        <v>2</v>
      </c>
      <c r="B5" s="16">
        <f t="shared" si="0"/>
        <v>96.55</v>
      </c>
      <c r="C5" s="15">
        <v>96.21</v>
      </c>
      <c r="D5" s="17">
        <f t="shared" si="1"/>
        <v>-0.34000000000000341</v>
      </c>
      <c r="E5" s="38" t="s">
        <v>9</v>
      </c>
      <c r="F5" s="33">
        <f t="shared" si="2"/>
        <v>96.4</v>
      </c>
      <c r="G5" s="15">
        <f t="shared" si="3"/>
        <v>96.21</v>
      </c>
      <c r="H5" s="33">
        <f t="shared" ref="H5:H15" si="4">G5-F5</f>
        <v>-0.19000000000001194</v>
      </c>
      <c r="I5" s="14"/>
      <c r="J5" s="14"/>
    </row>
    <row r="6" spans="1:10">
      <c r="A6" s="15">
        <v>3</v>
      </c>
      <c r="B6" s="16">
        <f t="shared" si="0"/>
        <v>96.923333333333332</v>
      </c>
      <c r="C6" s="15">
        <v>96.61</v>
      </c>
      <c r="D6" s="17">
        <f t="shared" si="1"/>
        <v>-0.31333333333333258</v>
      </c>
      <c r="E6" s="9" t="s">
        <v>10</v>
      </c>
      <c r="F6" s="9">
        <f t="shared" si="2"/>
        <v>96.39</v>
      </c>
      <c r="G6" s="11">
        <f t="shared" si="3"/>
        <v>96.61</v>
      </c>
      <c r="H6" s="9">
        <f t="shared" si="4"/>
        <v>0.21999999999999886</v>
      </c>
      <c r="I6" s="14"/>
      <c r="J6" s="14"/>
    </row>
    <row r="7" spans="1:10">
      <c r="A7" s="11">
        <v>4</v>
      </c>
      <c r="B7" s="10">
        <f t="shared" si="0"/>
        <v>96.446666666666673</v>
      </c>
      <c r="C7" s="11">
        <v>96.71</v>
      </c>
      <c r="D7" s="12">
        <f t="shared" si="1"/>
        <v>0.26333333333332121</v>
      </c>
      <c r="E7" s="33" t="s">
        <v>11</v>
      </c>
      <c r="F7" s="33">
        <f t="shared" si="2"/>
        <v>97.11</v>
      </c>
      <c r="G7" s="15">
        <f t="shared" si="3"/>
        <v>96.71</v>
      </c>
      <c r="H7" s="33">
        <f t="shared" si="4"/>
        <v>-0.40000000000000568</v>
      </c>
      <c r="I7" s="14"/>
      <c r="J7" s="14"/>
    </row>
    <row r="8" spans="1:10">
      <c r="A8" s="15">
        <v>5</v>
      </c>
      <c r="B8" s="16">
        <f t="shared" si="0"/>
        <v>96.436666666666667</v>
      </c>
      <c r="C8" s="15">
        <v>96.33</v>
      </c>
      <c r="D8" s="17">
        <f t="shared" si="1"/>
        <v>-0.10666666666666913</v>
      </c>
      <c r="E8" s="33" t="s">
        <v>12</v>
      </c>
      <c r="F8" s="33">
        <f t="shared" si="2"/>
        <v>96.42</v>
      </c>
      <c r="G8" s="15">
        <f t="shared" si="3"/>
        <v>96.33</v>
      </c>
      <c r="H8" s="33">
        <f t="shared" si="4"/>
        <v>-9.0000000000003411E-2</v>
      </c>
      <c r="I8" s="14"/>
      <c r="J8" s="14"/>
    </row>
    <row r="9" spans="1:10">
      <c r="A9" s="11">
        <v>6</v>
      </c>
      <c r="B9" s="10">
        <f t="shared" si="0"/>
        <v>96.36</v>
      </c>
      <c r="C9" s="11">
        <v>96.44</v>
      </c>
      <c r="D9" s="12">
        <f t="shared" si="1"/>
        <v>7.9999999999998295E-2</v>
      </c>
      <c r="E9" s="9" t="s">
        <v>13</v>
      </c>
      <c r="F9" s="9">
        <f t="shared" si="2"/>
        <v>96.17</v>
      </c>
      <c r="G9" s="11">
        <f t="shared" si="3"/>
        <v>96.44</v>
      </c>
      <c r="H9" s="9">
        <f t="shared" si="4"/>
        <v>0.26999999999999602</v>
      </c>
      <c r="I9" s="14"/>
      <c r="J9" s="14"/>
    </row>
    <row r="10" spans="1:10">
      <c r="A10" s="11">
        <v>7</v>
      </c>
      <c r="B10" s="10">
        <f t="shared" si="0"/>
        <v>96.143333333333331</v>
      </c>
      <c r="C10" s="11">
        <v>96.17</v>
      </c>
      <c r="D10" s="12">
        <f t="shared" si="1"/>
        <v>2.6666666666670835E-2</v>
      </c>
      <c r="E10" s="33" t="s">
        <v>14</v>
      </c>
      <c r="F10" s="33">
        <f t="shared" si="2"/>
        <v>96.51</v>
      </c>
      <c r="G10" s="15">
        <f t="shared" si="3"/>
        <v>96.17</v>
      </c>
      <c r="H10" s="33">
        <f t="shared" si="4"/>
        <v>-0.34000000000000341</v>
      </c>
      <c r="I10" s="14"/>
      <c r="J10" s="14"/>
    </row>
    <row r="11" spans="1:10">
      <c r="A11" s="11">
        <v>8</v>
      </c>
      <c r="B11" s="10">
        <f t="shared" si="0"/>
        <v>95.559999999999988</v>
      </c>
      <c r="C11" s="11">
        <v>95.74</v>
      </c>
      <c r="D11" s="12">
        <f t="shared" si="1"/>
        <v>0.18000000000000682</v>
      </c>
      <c r="E11" s="34" t="s">
        <v>15</v>
      </c>
      <c r="F11" s="34">
        <f t="shared" si="2"/>
        <v>96.87</v>
      </c>
      <c r="G11" s="18">
        <f t="shared" si="3"/>
        <v>95.74</v>
      </c>
      <c r="H11" s="34">
        <f t="shared" si="4"/>
        <v>-1.1300000000000097</v>
      </c>
      <c r="I11" s="14"/>
      <c r="J11" s="14"/>
    </row>
    <row r="12" spans="1:10">
      <c r="A12" s="15">
        <v>9</v>
      </c>
      <c r="B12" s="16">
        <f t="shared" si="0"/>
        <v>96.24</v>
      </c>
      <c r="C12" s="15">
        <v>95.95</v>
      </c>
      <c r="D12" s="17">
        <f t="shared" si="1"/>
        <v>-0.28999999999999204</v>
      </c>
      <c r="E12" s="9" t="s">
        <v>16</v>
      </c>
      <c r="F12" s="9">
        <f t="shared" si="2"/>
        <v>94.46</v>
      </c>
      <c r="G12" s="11">
        <f t="shared" si="3"/>
        <v>95.95</v>
      </c>
      <c r="H12" s="9">
        <f t="shared" si="4"/>
        <v>1.4900000000000091</v>
      </c>
      <c r="I12" s="14"/>
      <c r="J12" s="14"/>
    </row>
    <row r="13" spans="1:10">
      <c r="A13" s="11">
        <v>10</v>
      </c>
      <c r="B13" s="10">
        <f t="shared" si="0"/>
        <v>95.546666666666667</v>
      </c>
      <c r="C13" s="11">
        <v>96.08</v>
      </c>
      <c r="D13" s="12">
        <f t="shared" si="1"/>
        <v>0.53333333333333144</v>
      </c>
      <c r="E13" s="33" t="s">
        <v>17</v>
      </c>
      <c r="F13" s="33">
        <f t="shared" si="2"/>
        <v>96.41</v>
      </c>
      <c r="G13" s="15">
        <f t="shared" si="3"/>
        <v>96.08</v>
      </c>
      <c r="H13" s="33">
        <f t="shared" si="4"/>
        <v>-0.32999999999999829</v>
      </c>
      <c r="I13" s="14"/>
      <c r="J13" s="14"/>
    </row>
    <row r="14" spans="1:10">
      <c r="A14" s="11">
        <v>11</v>
      </c>
      <c r="B14" s="10">
        <f t="shared" si="0"/>
        <v>94.813333333333333</v>
      </c>
      <c r="C14" s="11">
        <v>95.34</v>
      </c>
      <c r="D14" s="12">
        <f t="shared" si="1"/>
        <v>0.52666666666667084</v>
      </c>
      <c r="E14" s="33" t="s">
        <v>18</v>
      </c>
      <c r="F14" s="33">
        <f t="shared" si="2"/>
        <v>95.84</v>
      </c>
      <c r="G14" s="15">
        <f t="shared" si="3"/>
        <v>95.34</v>
      </c>
      <c r="H14" s="33">
        <f t="shared" si="4"/>
        <v>-0.5</v>
      </c>
      <c r="I14" s="14"/>
      <c r="J14" s="14"/>
    </row>
    <row r="15" spans="1:10">
      <c r="A15" s="15">
        <v>12</v>
      </c>
      <c r="B15" s="16">
        <f t="shared" si="0"/>
        <v>95.023333333333326</v>
      </c>
      <c r="C15" s="15">
        <v>94.75</v>
      </c>
      <c r="D15" s="17">
        <f t="shared" si="1"/>
        <v>-0.27333333333332632</v>
      </c>
      <c r="E15" s="34" t="s">
        <v>19</v>
      </c>
      <c r="F15" s="34">
        <f t="shared" si="2"/>
        <v>95.53</v>
      </c>
      <c r="G15" s="18">
        <f t="shared" si="3"/>
        <v>94.75</v>
      </c>
      <c r="H15" s="34">
        <f t="shared" si="4"/>
        <v>-0.78000000000000114</v>
      </c>
      <c r="I15" s="14"/>
      <c r="J15" s="14"/>
    </row>
    <row r="16" spans="1:10">
      <c r="A16" s="35" t="s">
        <v>20</v>
      </c>
      <c r="B16" s="16">
        <f t="shared" si="0"/>
        <v>95.90666666666668</v>
      </c>
      <c r="C16" s="15">
        <v>95.83</v>
      </c>
      <c r="D16" s="17">
        <f t="shared" si="1"/>
        <v>-7.6666666666682204E-2</v>
      </c>
      <c r="E16" s="21"/>
      <c r="F16" s="21"/>
      <c r="G16" s="21">
        <f t="shared" si="3"/>
        <v>95.83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95.71</v>
      </c>
      <c r="C27" s="30">
        <v>95.7</v>
      </c>
      <c r="D27" s="30">
        <v>96.57</v>
      </c>
      <c r="E27" s="31">
        <f t="shared" ref="E27:E40" si="5">SUM(B27:D27)/3</f>
        <v>95.993333333333339</v>
      </c>
    </row>
    <row r="28" spans="1:10">
      <c r="A28" s="30">
        <v>1</v>
      </c>
      <c r="B28" s="30">
        <v>96.4</v>
      </c>
      <c r="C28" s="30">
        <v>95.81</v>
      </c>
      <c r="D28" s="30">
        <v>95.91</v>
      </c>
      <c r="E28" s="31">
        <f t="shared" si="5"/>
        <v>96.04</v>
      </c>
    </row>
    <row r="29" spans="1:10">
      <c r="A29" s="30">
        <v>2</v>
      </c>
      <c r="B29" s="30">
        <v>96.39</v>
      </c>
      <c r="C29" s="30">
        <v>96.37</v>
      </c>
      <c r="D29" s="30">
        <v>96.89</v>
      </c>
      <c r="E29" s="31">
        <f t="shared" si="5"/>
        <v>96.55</v>
      </c>
    </row>
    <row r="30" spans="1:10">
      <c r="A30" s="30">
        <v>3</v>
      </c>
      <c r="B30" s="30">
        <v>97.11</v>
      </c>
      <c r="C30" s="30">
        <v>96.49</v>
      </c>
      <c r="D30" s="30">
        <v>97.17</v>
      </c>
      <c r="E30" s="31">
        <f t="shared" si="5"/>
        <v>96.923333333333332</v>
      </c>
    </row>
    <row r="31" spans="1:10">
      <c r="A31" s="30">
        <v>4</v>
      </c>
      <c r="B31" s="30">
        <v>96.42</v>
      </c>
      <c r="C31" s="30">
        <v>95.92</v>
      </c>
      <c r="D31" s="30">
        <v>97</v>
      </c>
      <c r="E31" s="31">
        <f t="shared" si="5"/>
        <v>96.446666666666673</v>
      </c>
    </row>
    <row r="32" spans="1:10">
      <c r="A32" s="30">
        <v>5</v>
      </c>
      <c r="B32" s="30">
        <v>96.17</v>
      </c>
      <c r="C32" s="30">
        <v>96.17</v>
      </c>
      <c r="D32" s="30">
        <v>96.97</v>
      </c>
      <c r="E32" s="31">
        <f t="shared" si="5"/>
        <v>96.436666666666667</v>
      </c>
    </row>
    <row r="33" spans="1:5">
      <c r="A33" s="30">
        <v>6</v>
      </c>
      <c r="B33" s="30">
        <v>96.51</v>
      </c>
      <c r="C33" s="30">
        <v>96.46</v>
      </c>
      <c r="D33" s="30">
        <v>96.11</v>
      </c>
      <c r="E33" s="31">
        <f t="shared" si="5"/>
        <v>96.36</v>
      </c>
    </row>
    <row r="34" spans="1:5">
      <c r="A34" s="30">
        <v>7</v>
      </c>
      <c r="B34" s="30">
        <v>96.87</v>
      </c>
      <c r="C34" s="30">
        <v>95.38</v>
      </c>
      <c r="D34" s="30">
        <v>96.18</v>
      </c>
      <c r="E34" s="31">
        <f t="shared" si="5"/>
        <v>96.143333333333331</v>
      </c>
    </row>
    <row r="35" spans="1:5">
      <c r="A35" s="30">
        <v>8</v>
      </c>
      <c r="B35" s="30">
        <v>94.46</v>
      </c>
      <c r="C35" s="30">
        <v>95.88</v>
      </c>
      <c r="D35" s="30">
        <v>96.34</v>
      </c>
      <c r="E35" s="31">
        <f t="shared" si="5"/>
        <v>95.559999999999988</v>
      </c>
    </row>
    <row r="36" spans="1:5">
      <c r="A36" s="30">
        <v>9</v>
      </c>
      <c r="B36" s="30">
        <v>96.41</v>
      </c>
      <c r="C36" s="30">
        <v>95.79</v>
      </c>
      <c r="D36" s="30">
        <v>96.52</v>
      </c>
      <c r="E36" s="31">
        <f t="shared" si="5"/>
        <v>96.24</v>
      </c>
    </row>
    <row r="37" spans="1:5">
      <c r="A37" s="30">
        <v>10</v>
      </c>
      <c r="B37" s="30">
        <v>95.84</v>
      </c>
      <c r="C37" s="30">
        <v>95.46</v>
      </c>
      <c r="D37" s="30">
        <v>95.34</v>
      </c>
      <c r="E37" s="31">
        <f t="shared" si="5"/>
        <v>95.546666666666667</v>
      </c>
    </row>
    <row r="38" spans="1:5">
      <c r="A38" s="30">
        <v>11</v>
      </c>
      <c r="B38" s="30">
        <v>95.53</v>
      </c>
      <c r="C38" s="30">
        <v>94.3</v>
      </c>
      <c r="D38" s="30">
        <v>94.61</v>
      </c>
      <c r="E38" s="31">
        <f t="shared" si="5"/>
        <v>94.813333333333333</v>
      </c>
    </row>
    <row r="39" spans="1:5">
      <c r="A39" s="30">
        <v>12</v>
      </c>
      <c r="B39" s="30">
        <v>95.53</v>
      </c>
      <c r="C39" s="30">
        <v>95.08</v>
      </c>
      <c r="D39" s="30">
        <v>94.46</v>
      </c>
      <c r="E39" s="31">
        <f t="shared" si="5"/>
        <v>95.023333333333326</v>
      </c>
    </row>
    <row r="40" spans="1:5">
      <c r="A40" s="32" t="s">
        <v>20</v>
      </c>
      <c r="B40" s="30">
        <v>96.01</v>
      </c>
      <c r="C40" s="30">
        <v>95.6</v>
      </c>
      <c r="D40" s="30">
        <v>96.11</v>
      </c>
      <c r="E40" s="31">
        <f t="shared" si="5"/>
        <v>95.90666666666668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28</v>
      </c>
      <c r="B1" s="39"/>
      <c r="C1" s="39"/>
      <c r="D1" s="39"/>
      <c r="E1" s="39"/>
      <c r="F1" s="1" t="s">
        <v>29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95.583333333333329</v>
      </c>
      <c r="C3" s="18">
        <v>94.29</v>
      </c>
      <c r="D3" s="20">
        <f>C3-B3</f>
        <v>-1.2933333333333223</v>
      </c>
      <c r="E3" s="13"/>
      <c r="F3" s="13"/>
      <c r="G3" s="13"/>
      <c r="H3" s="13"/>
      <c r="I3" s="14"/>
      <c r="J3" s="14"/>
    </row>
    <row r="4" spans="1:10">
      <c r="A4" s="15">
        <v>1</v>
      </c>
      <c r="B4" s="16">
        <f t="shared" ref="B4:B16" si="0">E28</f>
        <v>95.88333333333334</v>
      </c>
      <c r="C4" s="15">
        <v>95.83</v>
      </c>
      <c r="D4" s="17">
        <f t="shared" ref="D4:D16" si="1">C4-B4</f>
        <v>-5.333333333334167E-2</v>
      </c>
      <c r="E4" s="9" t="s">
        <v>8</v>
      </c>
      <c r="F4" s="9">
        <f t="shared" ref="F4:F15" si="2">B27</f>
        <v>95.34</v>
      </c>
      <c r="G4" s="11">
        <f t="shared" ref="G4:G16" si="3">C4</f>
        <v>95.83</v>
      </c>
      <c r="H4" s="9">
        <f>G4-F4</f>
        <v>0.48999999999999488</v>
      </c>
      <c r="I4" s="14"/>
      <c r="J4" s="14"/>
    </row>
    <row r="5" spans="1:10">
      <c r="A5" s="15">
        <v>2</v>
      </c>
      <c r="B5" s="16">
        <f t="shared" si="0"/>
        <v>96.27</v>
      </c>
      <c r="C5" s="15">
        <v>95.58</v>
      </c>
      <c r="D5" s="17">
        <f t="shared" si="1"/>
        <v>-0.68999999999999773</v>
      </c>
      <c r="E5" s="38" t="s">
        <v>9</v>
      </c>
      <c r="F5" s="33">
        <f t="shared" si="2"/>
        <v>96.08</v>
      </c>
      <c r="G5" s="15">
        <f t="shared" si="3"/>
        <v>95.58</v>
      </c>
      <c r="H5" s="33">
        <f t="shared" ref="H5:H15" si="4">G5-F5</f>
        <v>-0.5</v>
      </c>
      <c r="I5" s="14"/>
      <c r="J5" s="14"/>
    </row>
    <row r="6" spans="1:10">
      <c r="A6" s="15">
        <v>3</v>
      </c>
      <c r="B6" s="16">
        <f t="shared" si="0"/>
        <v>96.553333333333327</v>
      </c>
      <c r="C6" s="15">
        <v>96.19</v>
      </c>
      <c r="D6" s="17">
        <f t="shared" si="1"/>
        <v>-0.36333333333332973</v>
      </c>
      <c r="E6" s="33" t="s">
        <v>10</v>
      </c>
      <c r="F6" s="33">
        <f t="shared" si="2"/>
        <v>96.23</v>
      </c>
      <c r="G6" s="15">
        <f t="shared" si="3"/>
        <v>96.19</v>
      </c>
      <c r="H6" s="33">
        <f t="shared" si="4"/>
        <v>-4.0000000000006253E-2</v>
      </c>
      <c r="I6" s="14"/>
      <c r="J6" s="14"/>
    </row>
    <row r="7" spans="1:10">
      <c r="A7" s="15">
        <v>4</v>
      </c>
      <c r="B7" s="16">
        <f t="shared" si="0"/>
        <v>96.233333333333334</v>
      </c>
      <c r="C7" s="15">
        <v>96.12</v>
      </c>
      <c r="D7" s="17">
        <f t="shared" si="1"/>
        <v>-0.11333333333332973</v>
      </c>
      <c r="E7" s="33" t="s">
        <v>11</v>
      </c>
      <c r="F7" s="33">
        <f t="shared" si="2"/>
        <v>96.53</v>
      </c>
      <c r="G7" s="15">
        <f t="shared" si="3"/>
        <v>96.12</v>
      </c>
      <c r="H7" s="33">
        <f t="shared" si="4"/>
        <v>-0.40999999999999659</v>
      </c>
      <c r="I7" s="14"/>
      <c r="J7" s="14"/>
    </row>
    <row r="8" spans="1:10">
      <c r="A8" s="15">
        <v>5</v>
      </c>
      <c r="B8" s="16">
        <f t="shared" si="0"/>
        <v>96.37</v>
      </c>
      <c r="C8" s="15">
        <v>95.77</v>
      </c>
      <c r="D8" s="17">
        <f t="shared" si="1"/>
        <v>-0.60000000000000853</v>
      </c>
      <c r="E8" s="33" t="s">
        <v>12</v>
      </c>
      <c r="F8" s="33">
        <f t="shared" si="2"/>
        <v>96.26</v>
      </c>
      <c r="G8" s="15">
        <f t="shared" si="3"/>
        <v>95.77</v>
      </c>
      <c r="H8" s="33">
        <f t="shared" si="4"/>
        <v>-0.49000000000000909</v>
      </c>
      <c r="I8" s="14"/>
      <c r="J8" s="14"/>
    </row>
    <row r="9" spans="1:10">
      <c r="A9" s="15">
        <v>6</v>
      </c>
      <c r="B9" s="16">
        <f t="shared" si="0"/>
        <v>96.15666666666668</v>
      </c>
      <c r="C9" s="15">
        <v>95.92</v>
      </c>
      <c r="D9" s="17">
        <f t="shared" si="1"/>
        <v>-0.23666666666667879</v>
      </c>
      <c r="E9" s="33" t="s">
        <v>13</v>
      </c>
      <c r="F9" s="33">
        <f t="shared" si="2"/>
        <v>96.06</v>
      </c>
      <c r="G9" s="15">
        <f t="shared" si="3"/>
        <v>95.92</v>
      </c>
      <c r="H9" s="33">
        <f t="shared" si="4"/>
        <v>-0.14000000000000057</v>
      </c>
      <c r="I9" s="14"/>
      <c r="J9" s="14"/>
    </row>
    <row r="10" spans="1:10">
      <c r="A10" s="15">
        <v>7</v>
      </c>
      <c r="B10" s="16">
        <f t="shared" si="0"/>
        <v>95.813333333333333</v>
      </c>
      <c r="C10" s="15">
        <v>95.78</v>
      </c>
      <c r="D10" s="17">
        <f t="shared" si="1"/>
        <v>-3.3333333333331439E-2</v>
      </c>
      <c r="E10" s="33" t="s">
        <v>14</v>
      </c>
      <c r="F10" s="33">
        <f t="shared" si="2"/>
        <v>96.33</v>
      </c>
      <c r="G10" s="15">
        <f t="shared" si="3"/>
        <v>95.78</v>
      </c>
      <c r="H10" s="33">
        <f t="shared" si="4"/>
        <v>-0.54999999999999716</v>
      </c>
      <c r="I10" s="14"/>
      <c r="J10" s="14"/>
    </row>
    <row r="11" spans="1:10">
      <c r="A11" s="15">
        <v>8</v>
      </c>
      <c r="B11" s="16">
        <f t="shared" si="0"/>
        <v>95.030000000000015</v>
      </c>
      <c r="C11" s="15">
        <v>94.78</v>
      </c>
      <c r="D11" s="17">
        <f t="shared" si="1"/>
        <v>-0.25000000000001421</v>
      </c>
      <c r="E11" s="34" t="s">
        <v>15</v>
      </c>
      <c r="F11" s="34">
        <f t="shared" si="2"/>
        <v>96.43</v>
      </c>
      <c r="G11" s="18">
        <f t="shared" si="3"/>
        <v>94.78</v>
      </c>
      <c r="H11" s="34">
        <f t="shared" si="4"/>
        <v>-1.6500000000000057</v>
      </c>
      <c r="I11" s="14"/>
      <c r="J11" s="14"/>
    </row>
    <row r="12" spans="1:10">
      <c r="A12" s="15">
        <v>9</v>
      </c>
      <c r="B12" s="16">
        <f t="shared" si="0"/>
        <v>95.783333333333346</v>
      </c>
      <c r="C12" s="15">
        <v>95.1</v>
      </c>
      <c r="D12" s="17">
        <f t="shared" si="1"/>
        <v>-0.68333333333335133</v>
      </c>
      <c r="E12" s="9" t="s">
        <v>16</v>
      </c>
      <c r="F12" s="9">
        <f t="shared" si="2"/>
        <v>94.57</v>
      </c>
      <c r="G12" s="11">
        <f t="shared" si="3"/>
        <v>95.1</v>
      </c>
      <c r="H12" s="9">
        <f t="shared" si="4"/>
        <v>0.53000000000000114</v>
      </c>
      <c r="I12" s="14"/>
      <c r="J12" s="14"/>
    </row>
    <row r="13" spans="1:10">
      <c r="A13" s="15">
        <v>10</v>
      </c>
      <c r="B13" s="16">
        <f t="shared" si="0"/>
        <v>95.063333333333333</v>
      </c>
      <c r="C13" s="15">
        <v>95.16</v>
      </c>
      <c r="D13" s="17">
        <f t="shared" si="1"/>
        <v>9.6666666666664014E-2</v>
      </c>
      <c r="E13" s="34" t="s">
        <v>17</v>
      </c>
      <c r="F13" s="34">
        <f t="shared" si="2"/>
        <v>96.17</v>
      </c>
      <c r="G13" s="18">
        <f t="shared" si="3"/>
        <v>95.16</v>
      </c>
      <c r="H13" s="34">
        <f t="shared" si="4"/>
        <v>-1.0100000000000051</v>
      </c>
      <c r="I13" s="14"/>
      <c r="J13" s="14"/>
    </row>
    <row r="14" spans="1:10">
      <c r="A14" s="15">
        <v>11</v>
      </c>
      <c r="B14" s="16">
        <f t="shared" si="0"/>
        <v>94.416666666666671</v>
      </c>
      <c r="C14" s="15">
        <v>94.22</v>
      </c>
      <c r="D14" s="17">
        <f t="shared" si="1"/>
        <v>-0.19666666666667254</v>
      </c>
      <c r="E14" s="34" t="s">
        <v>18</v>
      </c>
      <c r="F14" s="34">
        <f t="shared" si="2"/>
        <v>95.65</v>
      </c>
      <c r="G14" s="18">
        <f t="shared" si="3"/>
        <v>94.22</v>
      </c>
      <c r="H14" s="34">
        <f t="shared" si="4"/>
        <v>-1.4300000000000068</v>
      </c>
      <c r="I14" s="14"/>
      <c r="J14" s="14"/>
    </row>
    <row r="15" spans="1:10">
      <c r="A15" s="18">
        <v>12</v>
      </c>
      <c r="B15" s="19">
        <f t="shared" si="0"/>
        <v>94.203333333333333</v>
      </c>
      <c r="C15" s="18">
        <v>93.5</v>
      </c>
      <c r="D15" s="20">
        <f t="shared" si="1"/>
        <v>-0.70333333333333314</v>
      </c>
      <c r="E15" s="34" t="s">
        <v>19</v>
      </c>
      <c r="F15" s="34">
        <f t="shared" si="2"/>
        <v>94.8</v>
      </c>
      <c r="G15" s="18">
        <f t="shared" si="3"/>
        <v>93.5</v>
      </c>
      <c r="H15" s="34">
        <f t="shared" si="4"/>
        <v>-1.2999999999999972</v>
      </c>
      <c r="I15" s="14"/>
      <c r="J15" s="14"/>
    </row>
    <row r="16" spans="1:10">
      <c r="A16" s="35" t="s">
        <v>20</v>
      </c>
      <c r="B16" s="16">
        <f t="shared" si="0"/>
        <v>95.536666666666676</v>
      </c>
      <c r="C16" s="15">
        <v>95.15</v>
      </c>
      <c r="D16" s="17">
        <f t="shared" si="1"/>
        <v>-0.38666666666667027</v>
      </c>
      <c r="E16" s="21"/>
      <c r="F16" s="21"/>
      <c r="G16" s="21">
        <f t="shared" si="3"/>
        <v>95.15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95.34</v>
      </c>
      <c r="C27" s="30">
        <v>95.11</v>
      </c>
      <c r="D27" s="37">
        <v>96.3</v>
      </c>
      <c r="E27" s="31">
        <f t="shared" ref="E27:E40" si="5">SUM(B27:D27)/3</f>
        <v>95.583333333333329</v>
      </c>
    </row>
    <row r="28" spans="1:10">
      <c r="A28" s="30">
        <v>1</v>
      </c>
      <c r="B28" s="30">
        <v>96.08</v>
      </c>
      <c r="C28" s="30">
        <v>95.65</v>
      </c>
      <c r="D28" s="37">
        <v>95.92</v>
      </c>
      <c r="E28" s="31">
        <f t="shared" si="5"/>
        <v>95.88333333333334</v>
      </c>
    </row>
    <row r="29" spans="1:10">
      <c r="A29" s="30">
        <v>2</v>
      </c>
      <c r="B29" s="30">
        <v>96.23</v>
      </c>
      <c r="C29" s="30">
        <v>96.05</v>
      </c>
      <c r="D29" s="37">
        <v>96.53</v>
      </c>
      <c r="E29" s="31">
        <f t="shared" si="5"/>
        <v>96.27</v>
      </c>
    </row>
    <row r="30" spans="1:10">
      <c r="A30" s="30">
        <v>3</v>
      </c>
      <c r="B30" s="30">
        <v>96.53</v>
      </c>
      <c r="C30" s="30">
        <v>96.3</v>
      </c>
      <c r="D30" s="37">
        <v>96.83</v>
      </c>
      <c r="E30" s="31">
        <f t="shared" si="5"/>
        <v>96.553333333333327</v>
      </c>
    </row>
    <row r="31" spans="1:10">
      <c r="A31" s="30">
        <v>4</v>
      </c>
      <c r="B31" s="30">
        <v>96.26</v>
      </c>
      <c r="C31" s="30">
        <v>95.63</v>
      </c>
      <c r="D31" s="37">
        <v>96.81</v>
      </c>
      <c r="E31" s="31">
        <f t="shared" si="5"/>
        <v>96.233333333333334</v>
      </c>
    </row>
    <row r="32" spans="1:10">
      <c r="A32" s="30">
        <v>5</v>
      </c>
      <c r="B32" s="30">
        <v>96.06</v>
      </c>
      <c r="C32" s="30">
        <v>96.23</v>
      </c>
      <c r="D32" s="37">
        <v>96.82</v>
      </c>
      <c r="E32" s="31">
        <f t="shared" si="5"/>
        <v>96.37</v>
      </c>
    </row>
    <row r="33" spans="1:5">
      <c r="A33" s="30">
        <v>6</v>
      </c>
      <c r="B33" s="30">
        <v>96.33</v>
      </c>
      <c r="C33" s="30">
        <v>96.34</v>
      </c>
      <c r="D33" s="37">
        <v>95.8</v>
      </c>
      <c r="E33" s="31">
        <f t="shared" si="5"/>
        <v>96.15666666666668</v>
      </c>
    </row>
    <row r="34" spans="1:5">
      <c r="A34" s="30">
        <v>7</v>
      </c>
      <c r="B34" s="30">
        <v>96.43</v>
      </c>
      <c r="C34" s="30">
        <v>94.88</v>
      </c>
      <c r="D34" s="37">
        <v>96.13</v>
      </c>
      <c r="E34" s="31">
        <f t="shared" si="5"/>
        <v>95.813333333333333</v>
      </c>
    </row>
    <row r="35" spans="1:5">
      <c r="A35" s="30">
        <v>8</v>
      </c>
      <c r="B35" s="30">
        <v>94.57</v>
      </c>
      <c r="C35" s="30">
        <v>95.12</v>
      </c>
      <c r="D35" s="37">
        <v>95.4</v>
      </c>
      <c r="E35" s="31">
        <f t="shared" si="5"/>
        <v>95.030000000000015</v>
      </c>
    </row>
    <row r="36" spans="1:5">
      <c r="A36" s="30">
        <v>9</v>
      </c>
      <c r="B36" s="30">
        <v>96.17</v>
      </c>
      <c r="C36" s="30">
        <v>95.49</v>
      </c>
      <c r="D36" s="37">
        <v>95.69</v>
      </c>
      <c r="E36" s="31">
        <f t="shared" si="5"/>
        <v>95.783333333333346</v>
      </c>
    </row>
    <row r="37" spans="1:5">
      <c r="A37" s="30">
        <v>10</v>
      </c>
      <c r="B37" s="30">
        <v>95.65</v>
      </c>
      <c r="C37" s="30">
        <v>94.93</v>
      </c>
      <c r="D37" s="37">
        <v>94.61</v>
      </c>
      <c r="E37" s="31">
        <f t="shared" si="5"/>
        <v>95.063333333333333</v>
      </c>
    </row>
    <row r="38" spans="1:5">
      <c r="A38" s="30">
        <v>11</v>
      </c>
      <c r="B38" s="30">
        <v>94.8</v>
      </c>
      <c r="C38" s="30">
        <v>94.29</v>
      </c>
      <c r="D38" s="37">
        <v>94.16</v>
      </c>
      <c r="E38" s="31">
        <f t="shared" si="5"/>
        <v>94.416666666666671</v>
      </c>
    </row>
    <row r="39" spans="1:5">
      <c r="A39" s="30">
        <v>12</v>
      </c>
      <c r="B39" s="30">
        <v>94.28</v>
      </c>
      <c r="C39" s="30">
        <v>94.31</v>
      </c>
      <c r="D39" s="37">
        <v>94.02</v>
      </c>
      <c r="E39" s="31">
        <f t="shared" si="5"/>
        <v>94.203333333333333</v>
      </c>
    </row>
    <row r="40" spans="1:5">
      <c r="A40" s="32" t="s">
        <v>20</v>
      </c>
      <c r="B40" s="30">
        <v>95.65</v>
      </c>
      <c r="C40" s="30">
        <v>95.29</v>
      </c>
      <c r="D40" s="37">
        <v>95.67</v>
      </c>
      <c r="E40" s="31">
        <f t="shared" si="5"/>
        <v>95.536666666666676</v>
      </c>
    </row>
  </sheetData>
  <mergeCells count="2">
    <mergeCell ref="A1:E1"/>
    <mergeCell ref="D18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workbookViewId="0">
      <selection sqref="A1:XFD1048576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30</v>
      </c>
      <c r="B1" s="39"/>
      <c r="C1" s="39"/>
      <c r="D1" s="39"/>
      <c r="E1" s="39"/>
      <c r="F1" s="1" t="s">
        <v>31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94.99666666666667</v>
      </c>
      <c r="C3" s="18">
        <v>93.97</v>
      </c>
      <c r="D3" s="20">
        <f>C3-B3</f>
        <v>-1.0266666666666708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0">E28</f>
        <v>95.276666666666657</v>
      </c>
      <c r="C4" s="11">
        <v>95.47</v>
      </c>
      <c r="D4" s="12">
        <f t="shared" ref="D4:D16" si="1">C4-B4</f>
        <v>0.19333333333334224</v>
      </c>
      <c r="E4" s="9" t="s">
        <v>8</v>
      </c>
      <c r="F4" s="9">
        <f t="shared" ref="F4:F15" si="2">B27</f>
        <v>95.07</v>
      </c>
      <c r="G4" s="11">
        <f t="shared" ref="G4:G16" si="3">C4</f>
        <v>95.47</v>
      </c>
      <c r="H4" s="9">
        <f>G4-F4</f>
        <v>0.40000000000000568</v>
      </c>
      <c r="I4" s="14"/>
      <c r="J4" s="14"/>
    </row>
    <row r="5" spans="1:10">
      <c r="A5" s="18">
        <v>2</v>
      </c>
      <c r="B5" s="19">
        <f t="shared" si="0"/>
        <v>96.006666666666661</v>
      </c>
      <c r="C5" s="18">
        <v>95.28</v>
      </c>
      <c r="D5" s="20">
        <f t="shared" si="1"/>
        <v>-0.72666666666665947</v>
      </c>
      <c r="E5" s="38" t="s">
        <v>9</v>
      </c>
      <c r="F5" s="33">
        <f t="shared" si="2"/>
        <v>95.54</v>
      </c>
      <c r="G5" s="15">
        <f t="shared" si="3"/>
        <v>95.28</v>
      </c>
      <c r="H5" s="33">
        <f t="shared" ref="H5:H15" si="4">G5-F5</f>
        <v>-0.26000000000000512</v>
      </c>
      <c r="I5" s="14"/>
      <c r="J5" s="14"/>
    </row>
    <row r="6" spans="1:10">
      <c r="A6" s="15">
        <v>3</v>
      </c>
      <c r="B6" s="16">
        <f t="shared" si="0"/>
        <v>96.196666666666673</v>
      </c>
      <c r="C6" s="15">
        <v>95.68</v>
      </c>
      <c r="D6" s="17">
        <f t="shared" si="1"/>
        <v>-0.51666666666666572</v>
      </c>
      <c r="E6" s="33" t="s">
        <v>10</v>
      </c>
      <c r="F6" s="33">
        <f t="shared" si="2"/>
        <v>95.98</v>
      </c>
      <c r="G6" s="15">
        <f t="shared" si="3"/>
        <v>95.68</v>
      </c>
      <c r="H6" s="33">
        <f t="shared" si="4"/>
        <v>-0.29999999999999716</v>
      </c>
      <c r="I6" s="14"/>
      <c r="J6" s="14"/>
    </row>
    <row r="7" spans="1:10">
      <c r="A7" s="15">
        <v>4</v>
      </c>
      <c r="B7" s="16">
        <f t="shared" si="0"/>
        <v>96.026666666666685</v>
      </c>
      <c r="C7" s="15">
        <v>95.75</v>
      </c>
      <c r="D7" s="17">
        <f t="shared" si="1"/>
        <v>-0.27666666666668505</v>
      </c>
      <c r="E7" s="33" t="s">
        <v>11</v>
      </c>
      <c r="F7" s="33">
        <f t="shared" si="2"/>
        <v>96.32</v>
      </c>
      <c r="G7" s="15">
        <f t="shared" si="3"/>
        <v>95.75</v>
      </c>
      <c r="H7" s="33">
        <f t="shared" si="4"/>
        <v>-0.56999999999999318</v>
      </c>
      <c r="I7" s="14"/>
      <c r="J7" s="14"/>
    </row>
    <row r="8" spans="1:10">
      <c r="A8" s="15">
        <v>5</v>
      </c>
      <c r="B8" s="16">
        <f t="shared" si="0"/>
        <v>96.126666666666665</v>
      </c>
      <c r="C8" s="15">
        <v>95.67</v>
      </c>
      <c r="D8" s="17">
        <f t="shared" si="1"/>
        <v>-0.45666666666666345</v>
      </c>
      <c r="E8" s="33" t="s">
        <v>12</v>
      </c>
      <c r="F8" s="33">
        <f t="shared" si="2"/>
        <v>96.06</v>
      </c>
      <c r="G8" s="15">
        <f t="shared" si="3"/>
        <v>95.67</v>
      </c>
      <c r="H8" s="33">
        <f t="shared" si="4"/>
        <v>-0.39000000000000057</v>
      </c>
      <c r="I8" s="14"/>
      <c r="J8" s="14"/>
    </row>
    <row r="9" spans="1:10">
      <c r="A9" s="15">
        <v>6</v>
      </c>
      <c r="B9" s="16">
        <f t="shared" si="0"/>
        <v>95.876666666666665</v>
      </c>
      <c r="C9" s="15">
        <v>95.52</v>
      </c>
      <c r="D9" s="17">
        <f t="shared" si="1"/>
        <v>-0.35666666666666913</v>
      </c>
      <c r="E9" s="33" t="s">
        <v>13</v>
      </c>
      <c r="F9" s="33">
        <f t="shared" si="2"/>
        <v>95.82</v>
      </c>
      <c r="G9" s="15">
        <f t="shared" si="3"/>
        <v>95.52</v>
      </c>
      <c r="H9" s="33">
        <f t="shared" si="4"/>
        <v>-0.29999999999999716</v>
      </c>
      <c r="I9" s="14"/>
      <c r="J9" s="14"/>
    </row>
    <row r="10" spans="1:10">
      <c r="A10" s="15">
        <v>7</v>
      </c>
      <c r="B10" s="16">
        <f t="shared" si="0"/>
        <v>95.52</v>
      </c>
      <c r="C10" s="15">
        <v>95.49</v>
      </c>
      <c r="D10" s="17">
        <f t="shared" si="1"/>
        <v>-3.0000000000001137E-2</v>
      </c>
      <c r="E10" s="33" t="s">
        <v>14</v>
      </c>
      <c r="F10" s="33">
        <f t="shared" si="2"/>
        <v>96.02</v>
      </c>
      <c r="G10" s="15">
        <f t="shared" si="3"/>
        <v>95.49</v>
      </c>
      <c r="H10" s="33">
        <f t="shared" si="4"/>
        <v>-0.53000000000000114</v>
      </c>
      <c r="I10" s="14"/>
      <c r="J10" s="14"/>
    </row>
    <row r="11" spans="1:10">
      <c r="A11" s="15">
        <v>8</v>
      </c>
      <c r="B11" s="16">
        <f t="shared" si="0"/>
        <v>94.73</v>
      </c>
      <c r="C11" s="15">
        <v>94.47</v>
      </c>
      <c r="D11" s="17">
        <f t="shared" si="1"/>
        <v>-0.26000000000000512</v>
      </c>
      <c r="E11" s="34" t="s">
        <v>15</v>
      </c>
      <c r="F11" s="34">
        <f t="shared" si="2"/>
        <v>96.08</v>
      </c>
      <c r="G11" s="18">
        <f t="shared" si="3"/>
        <v>94.47</v>
      </c>
      <c r="H11" s="34">
        <f t="shared" si="4"/>
        <v>-1.6099999999999994</v>
      </c>
      <c r="I11" s="14"/>
      <c r="J11" s="14"/>
    </row>
    <row r="12" spans="1:10">
      <c r="A12" s="15">
        <v>9</v>
      </c>
      <c r="B12" s="16">
        <f t="shared" si="0"/>
        <v>95.413333333333341</v>
      </c>
      <c r="C12" s="15">
        <v>94.98</v>
      </c>
      <c r="D12" s="17">
        <f t="shared" si="1"/>
        <v>-0.43333333333333712</v>
      </c>
      <c r="E12" s="9" t="s">
        <v>16</v>
      </c>
      <c r="F12" s="9">
        <f t="shared" si="2"/>
        <v>94.4</v>
      </c>
      <c r="G12" s="11">
        <f t="shared" si="3"/>
        <v>94.98</v>
      </c>
      <c r="H12" s="9">
        <f t="shared" si="4"/>
        <v>0.57999999999999829</v>
      </c>
      <c r="I12" s="14"/>
      <c r="J12" s="14"/>
    </row>
    <row r="13" spans="1:10">
      <c r="A13" s="11">
        <v>10</v>
      </c>
      <c r="B13" s="10">
        <f t="shared" si="0"/>
        <v>94.729999999999976</v>
      </c>
      <c r="C13" s="11">
        <v>95.06</v>
      </c>
      <c r="D13" s="12">
        <f t="shared" si="1"/>
        <v>0.33000000000002672</v>
      </c>
      <c r="E13" s="33" t="s">
        <v>17</v>
      </c>
      <c r="F13" s="33">
        <f t="shared" si="2"/>
        <v>95.65</v>
      </c>
      <c r="G13" s="15">
        <f t="shared" si="3"/>
        <v>95.06</v>
      </c>
      <c r="H13" s="33">
        <f t="shared" si="4"/>
        <v>-0.59000000000000341</v>
      </c>
      <c r="I13" s="14"/>
      <c r="J13" s="14"/>
    </row>
    <row r="14" spans="1:10">
      <c r="A14" s="15">
        <v>11</v>
      </c>
      <c r="B14" s="16">
        <f t="shared" si="0"/>
        <v>94.256666666666675</v>
      </c>
      <c r="C14" s="15">
        <v>93.96</v>
      </c>
      <c r="D14" s="17">
        <f t="shared" si="1"/>
        <v>-0.29666666666668107</v>
      </c>
      <c r="E14" s="34" t="s">
        <v>18</v>
      </c>
      <c r="F14" s="34">
        <f t="shared" si="2"/>
        <v>95.35</v>
      </c>
      <c r="G14" s="18">
        <f t="shared" si="3"/>
        <v>93.96</v>
      </c>
      <c r="H14" s="34">
        <f t="shared" si="4"/>
        <v>-1.3900000000000006</v>
      </c>
      <c r="I14" s="14"/>
      <c r="J14" s="14"/>
    </row>
    <row r="15" spans="1:10">
      <c r="A15" s="15">
        <v>12</v>
      </c>
      <c r="B15" s="16">
        <f t="shared" si="0"/>
        <v>94.016666666666666</v>
      </c>
      <c r="C15" s="15">
        <v>93.43</v>
      </c>
      <c r="D15" s="17">
        <f t="shared" si="1"/>
        <v>-0.5866666666666589</v>
      </c>
      <c r="E15" s="34" t="s">
        <v>19</v>
      </c>
      <c r="F15" s="34">
        <f t="shared" si="2"/>
        <v>94.56</v>
      </c>
      <c r="G15" s="18">
        <f t="shared" si="3"/>
        <v>93.43</v>
      </c>
      <c r="H15" s="34">
        <f t="shared" si="4"/>
        <v>-1.1299999999999955</v>
      </c>
      <c r="I15" s="14"/>
      <c r="J15" s="14"/>
    </row>
    <row r="16" spans="1:10">
      <c r="A16" s="35" t="s">
        <v>20</v>
      </c>
      <c r="B16" s="16">
        <f t="shared" si="0"/>
        <v>95.213333333333324</v>
      </c>
      <c r="C16" s="15">
        <v>94.87</v>
      </c>
      <c r="D16" s="17">
        <f t="shared" si="1"/>
        <v>-0.3433333333333195</v>
      </c>
      <c r="E16" s="21"/>
      <c r="F16" s="21"/>
      <c r="G16" s="21">
        <f t="shared" si="3"/>
        <v>94.87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95.07</v>
      </c>
      <c r="C27" s="30">
        <v>94.26</v>
      </c>
      <c r="D27" s="37">
        <v>95.66</v>
      </c>
      <c r="E27" s="31">
        <f t="shared" ref="E27:E40" si="5">SUM(B27:D27)/3</f>
        <v>94.99666666666667</v>
      </c>
    </row>
    <row r="28" spans="1:10">
      <c r="A28" s="30">
        <v>1</v>
      </c>
      <c r="B28" s="30">
        <v>95.54</v>
      </c>
      <c r="C28" s="30">
        <v>95.03</v>
      </c>
      <c r="D28" s="37">
        <v>95.26</v>
      </c>
      <c r="E28" s="31">
        <f t="shared" si="5"/>
        <v>95.276666666666657</v>
      </c>
    </row>
    <row r="29" spans="1:10">
      <c r="A29" s="30">
        <v>2</v>
      </c>
      <c r="B29" s="30">
        <v>95.98</v>
      </c>
      <c r="C29" s="30">
        <v>95.58</v>
      </c>
      <c r="D29" s="37">
        <v>96.46</v>
      </c>
      <c r="E29" s="31">
        <f t="shared" si="5"/>
        <v>96.006666666666661</v>
      </c>
    </row>
    <row r="30" spans="1:10">
      <c r="A30" s="30">
        <v>3</v>
      </c>
      <c r="B30" s="30">
        <v>96.32</v>
      </c>
      <c r="C30" s="30">
        <v>95.79</v>
      </c>
      <c r="D30" s="37">
        <v>96.48</v>
      </c>
      <c r="E30" s="31">
        <f t="shared" si="5"/>
        <v>96.196666666666673</v>
      </c>
    </row>
    <row r="31" spans="1:10">
      <c r="A31" s="30">
        <v>4</v>
      </c>
      <c r="B31" s="30">
        <v>96.06</v>
      </c>
      <c r="C31" s="30">
        <v>95.48</v>
      </c>
      <c r="D31" s="37">
        <v>96.54</v>
      </c>
      <c r="E31" s="31">
        <f t="shared" si="5"/>
        <v>96.026666666666685</v>
      </c>
    </row>
    <row r="32" spans="1:10">
      <c r="A32" s="30">
        <v>5</v>
      </c>
      <c r="B32" s="30">
        <v>95.82</v>
      </c>
      <c r="C32" s="30">
        <v>96.06</v>
      </c>
      <c r="D32" s="37">
        <v>96.5</v>
      </c>
      <c r="E32" s="31">
        <f t="shared" si="5"/>
        <v>96.126666666666665</v>
      </c>
    </row>
    <row r="33" spans="1:5">
      <c r="A33" s="30">
        <v>6</v>
      </c>
      <c r="B33" s="30">
        <v>96.02</v>
      </c>
      <c r="C33" s="30">
        <v>96.03</v>
      </c>
      <c r="D33" s="37">
        <v>95.58</v>
      </c>
      <c r="E33" s="31">
        <f t="shared" si="5"/>
        <v>95.876666666666665</v>
      </c>
    </row>
    <row r="34" spans="1:5">
      <c r="A34" s="30">
        <v>7</v>
      </c>
      <c r="B34" s="30">
        <v>96.08</v>
      </c>
      <c r="C34" s="30">
        <v>94.53</v>
      </c>
      <c r="D34" s="37">
        <v>95.95</v>
      </c>
      <c r="E34" s="31">
        <f t="shared" si="5"/>
        <v>95.52</v>
      </c>
    </row>
    <row r="35" spans="1:5">
      <c r="A35" s="30">
        <v>8</v>
      </c>
      <c r="B35" s="30">
        <v>94.4</v>
      </c>
      <c r="C35" s="30">
        <v>94.8</v>
      </c>
      <c r="D35" s="37">
        <v>94.99</v>
      </c>
      <c r="E35" s="31">
        <f t="shared" si="5"/>
        <v>94.73</v>
      </c>
    </row>
    <row r="36" spans="1:5">
      <c r="A36" s="30">
        <v>9</v>
      </c>
      <c r="B36" s="30">
        <v>95.65</v>
      </c>
      <c r="C36" s="30">
        <v>95.16</v>
      </c>
      <c r="D36" s="37">
        <v>95.43</v>
      </c>
      <c r="E36" s="31">
        <f t="shared" si="5"/>
        <v>95.413333333333341</v>
      </c>
    </row>
    <row r="37" spans="1:5">
      <c r="A37" s="30">
        <v>10</v>
      </c>
      <c r="B37" s="30">
        <v>95.35</v>
      </c>
      <c r="C37" s="30">
        <v>94.49</v>
      </c>
      <c r="D37" s="37">
        <v>94.35</v>
      </c>
      <c r="E37" s="31">
        <f t="shared" si="5"/>
        <v>94.729999999999976</v>
      </c>
    </row>
    <row r="38" spans="1:5">
      <c r="A38" s="30">
        <v>11</v>
      </c>
      <c r="B38" s="30">
        <v>94.56</v>
      </c>
      <c r="C38" s="30">
        <v>94.04</v>
      </c>
      <c r="D38" s="37">
        <v>94.17</v>
      </c>
      <c r="E38" s="31">
        <f t="shared" si="5"/>
        <v>94.256666666666675</v>
      </c>
    </row>
    <row r="39" spans="1:5">
      <c r="A39" s="30">
        <v>12</v>
      </c>
      <c r="B39" s="30">
        <v>94.09</v>
      </c>
      <c r="C39" s="30">
        <v>94</v>
      </c>
      <c r="D39" s="37">
        <v>93.96</v>
      </c>
      <c r="E39" s="31">
        <f t="shared" si="5"/>
        <v>94.016666666666666</v>
      </c>
    </row>
    <row r="40" spans="1:5">
      <c r="A40" s="32" t="s">
        <v>20</v>
      </c>
      <c r="B40" s="30">
        <v>95.37</v>
      </c>
      <c r="C40" s="30">
        <v>94.89</v>
      </c>
      <c r="D40" s="37">
        <v>95.38</v>
      </c>
      <c r="E40" s="31">
        <f t="shared" si="5"/>
        <v>95.213333333333324</v>
      </c>
    </row>
  </sheetData>
  <mergeCells count="2">
    <mergeCell ref="A1:E1"/>
    <mergeCell ref="D18:E18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>
      <selection activeCell="G30" sqref="G30"/>
    </sheetView>
  </sheetViews>
  <sheetFormatPr defaultRowHeight="15"/>
  <cols>
    <col min="1" max="1" width="12.5703125" customWidth="1"/>
    <col min="2" max="2" width="13.42578125" customWidth="1"/>
    <col min="4" max="4" width="13.7109375" customWidth="1"/>
    <col min="5" max="5" width="12" customWidth="1"/>
    <col min="6" max="6" width="14" customWidth="1"/>
    <col min="7" max="7" width="14.140625" customWidth="1"/>
    <col min="8" max="8" width="19.7109375" customWidth="1"/>
    <col min="9" max="9" width="0.140625" hidden="1" customWidth="1"/>
    <col min="10" max="10" width="9.140625" hidden="1" customWidth="1"/>
    <col min="257" max="257" width="12.5703125" customWidth="1"/>
    <col min="258" max="258" width="13.42578125" customWidth="1"/>
    <col min="260" max="260" width="13.7109375" customWidth="1"/>
    <col min="261" max="261" width="12" customWidth="1"/>
    <col min="262" max="262" width="14" customWidth="1"/>
    <col min="263" max="263" width="14.140625" customWidth="1"/>
    <col min="264" max="264" width="19.7109375" customWidth="1"/>
    <col min="265" max="266" width="0" hidden="1" customWidth="1"/>
    <col min="513" max="513" width="12.5703125" customWidth="1"/>
    <col min="514" max="514" width="13.42578125" customWidth="1"/>
    <col min="516" max="516" width="13.7109375" customWidth="1"/>
    <col min="517" max="517" width="12" customWidth="1"/>
    <col min="518" max="518" width="14" customWidth="1"/>
    <col min="519" max="519" width="14.140625" customWidth="1"/>
    <col min="520" max="520" width="19.7109375" customWidth="1"/>
    <col min="521" max="522" width="0" hidden="1" customWidth="1"/>
    <col min="769" max="769" width="12.5703125" customWidth="1"/>
    <col min="770" max="770" width="13.42578125" customWidth="1"/>
    <col min="772" max="772" width="13.7109375" customWidth="1"/>
    <col min="773" max="773" width="12" customWidth="1"/>
    <col min="774" max="774" width="14" customWidth="1"/>
    <col min="775" max="775" width="14.140625" customWidth="1"/>
    <col min="776" max="776" width="19.7109375" customWidth="1"/>
    <col min="777" max="778" width="0" hidden="1" customWidth="1"/>
    <col min="1025" max="1025" width="12.5703125" customWidth="1"/>
    <col min="1026" max="1026" width="13.42578125" customWidth="1"/>
    <col min="1028" max="1028" width="13.7109375" customWidth="1"/>
    <col min="1029" max="1029" width="12" customWidth="1"/>
    <col min="1030" max="1030" width="14" customWidth="1"/>
    <col min="1031" max="1031" width="14.140625" customWidth="1"/>
    <col min="1032" max="1032" width="19.7109375" customWidth="1"/>
    <col min="1033" max="1034" width="0" hidden="1" customWidth="1"/>
    <col min="1281" max="1281" width="12.5703125" customWidth="1"/>
    <col min="1282" max="1282" width="13.42578125" customWidth="1"/>
    <col min="1284" max="1284" width="13.7109375" customWidth="1"/>
    <col min="1285" max="1285" width="12" customWidth="1"/>
    <col min="1286" max="1286" width="14" customWidth="1"/>
    <col min="1287" max="1287" width="14.140625" customWidth="1"/>
    <col min="1288" max="1288" width="19.7109375" customWidth="1"/>
    <col min="1289" max="1290" width="0" hidden="1" customWidth="1"/>
    <col min="1537" max="1537" width="12.5703125" customWidth="1"/>
    <col min="1538" max="1538" width="13.42578125" customWidth="1"/>
    <col min="1540" max="1540" width="13.7109375" customWidth="1"/>
    <col min="1541" max="1541" width="12" customWidth="1"/>
    <col min="1542" max="1542" width="14" customWidth="1"/>
    <col min="1543" max="1543" width="14.140625" customWidth="1"/>
    <col min="1544" max="1544" width="19.7109375" customWidth="1"/>
    <col min="1545" max="1546" width="0" hidden="1" customWidth="1"/>
    <col min="1793" max="1793" width="12.5703125" customWidth="1"/>
    <col min="1794" max="1794" width="13.42578125" customWidth="1"/>
    <col min="1796" max="1796" width="13.7109375" customWidth="1"/>
    <col min="1797" max="1797" width="12" customWidth="1"/>
    <col min="1798" max="1798" width="14" customWidth="1"/>
    <col min="1799" max="1799" width="14.140625" customWidth="1"/>
    <col min="1800" max="1800" width="19.7109375" customWidth="1"/>
    <col min="1801" max="1802" width="0" hidden="1" customWidth="1"/>
    <col min="2049" max="2049" width="12.5703125" customWidth="1"/>
    <col min="2050" max="2050" width="13.42578125" customWidth="1"/>
    <col min="2052" max="2052" width="13.7109375" customWidth="1"/>
    <col min="2053" max="2053" width="12" customWidth="1"/>
    <col min="2054" max="2054" width="14" customWidth="1"/>
    <col min="2055" max="2055" width="14.140625" customWidth="1"/>
    <col min="2056" max="2056" width="19.7109375" customWidth="1"/>
    <col min="2057" max="2058" width="0" hidden="1" customWidth="1"/>
    <col min="2305" max="2305" width="12.5703125" customWidth="1"/>
    <col min="2306" max="2306" width="13.42578125" customWidth="1"/>
    <col min="2308" max="2308" width="13.7109375" customWidth="1"/>
    <col min="2309" max="2309" width="12" customWidth="1"/>
    <col min="2310" max="2310" width="14" customWidth="1"/>
    <col min="2311" max="2311" width="14.140625" customWidth="1"/>
    <col min="2312" max="2312" width="19.7109375" customWidth="1"/>
    <col min="2313" max="2314" width="0" hidden="1" customWidth="1"/>
    <col min="2561" max="2561" width="12.5703125" customWidth="1"/>
    <col min="2562" max="2562" width="13.42578125" customWidth="1"/>
    <col min="2564" max="2564" width="13.7109375" customWidth="1"/>
    <col min="2565" max="2565" width="12" customWidth="1"/>
    <col min="2566" max="2566" width="14" customWidth="1"/>
    <col min="2567" max="2567" width="14.140625" customWidth="1"/>
    <col min="2568" max="2568" width="19.7109375" customWidth="1"/>
    <col min="2569" max="2570" width="0" hidden="1" customWidth="1"/>
    <col min="2817" max="2817" width="12.5703125" customWidth="1"/>
    <col min="2818" max="2818" width="13.42578125" customWidth="1"/>
    <col min="2820" max="2820" width="13.7109375" customWidth="1"/>
    <col min="2821" max="2821" width="12" customWidth="1"/>
    <col min="2822" max="2822" width="14" customWidth="1"/>
    <col min="2823" max="2823" width="14.140625" customWidth="1"/>
    <col min="2824" max="2824" width="19.7109375" customWidth="1"/>
    <col min="2825" max="2826" width="0" hidden="1" customWidth="1"/>
    <col min="3073" max="3073" width="12.5703125" customWidth="1"/>
    <col min="3074" max="3074" width="13.42578125" customWidth="1"/>
    <col min="3076" max="3076" width="13.7109375" customWidth="1"/>
    <col min="3077" max="3077" width="12" customWidth="1"/>
    <col min="3078" max="3078" width="14" customWidth="1"/>
    <col min="3079" max="3079" width="14.140625" customWidth="1"/>
    <col min="3080" max="3080" width="19.7109375" customWidth="1"/>
    <col min="3081" max="3082" width="0" hidden="1" customWidth="1"/>
    <col min="3329" max="3329" width="12.5703125" customWidth="1"/>
    <col min="3330" max="3330" width="13.42578125" customWidth="1"/>
    <col min="3332" max="3332" width="13.7109375" customWidth="1"/>
    <col min="3333" max="3333" width="12" customWidth="1"/>
    <col min="3334" max="3334" width="14" customWidth="1"/>
    <col min="3335" max="3335" width="14.140625" customWidth="1"/>
    <col min="3336" max="3336" width="19.7109375" customWidth="1"/>
    <col min="3337" max="3338" width="0" hidden="1" customWidth="1"/>
    <col min="3585" max="3585" width="12.5703125" customWidth="1"/>
    <col min="3586" max="3586" width="13.42578125" customWidth="1"/>
    <col min="3588" max="3588" width="13.7109375" customWidth="1"/>
    <col min="3589" max="3589" width="12" customWidth="1"/>
    <col min="3590" max="3590" width="14" customWidth="1"/>
    <col min="3591" max="3591" width="14.140625" customWidth="1"/>
    <col min="3592" max="3592" width="19.7109375" customWidth="1"/>
    <col min="3593" max="3594" width="0" hidden="1" customWidth="1"/>
    <col min="3841" max="3841" width="12.5703125" customWidth="1"/>
    <col min="3842" max="3842" width="13.42578125" customWidth="1"/>
    <col min="3844" max="3844" width="13.7109375" customWidth="1"/>
    <col min="3845" max="3845" width="12" customWidth="1"/>
    <col min="3846" max="3846" width="14" customWidth="1"/>
    <col min="3847" max="3847" width="14.140625" customWidth="1"/>
    <col min="3848" max="3848" width="19.7109375" customWidth="1"/>
    <col min="3849" max="3850" width="0" hidden="1" customWidth="1"/>
    <col min="4097" max="4097" width="12.5703125" customWidth="1"/>
    <col min="4098" max="4098" width="13.42578125" customWidth="1"/>
    <col min="4100" max="4100" width="13.7109375" customWidth="1"/>
    <col min="4101" max="4101" width="12" customWidth="1"/>
    <col min="4102" max="4102" width="14" customWidth="1"/>
    <col min="4103" max="4103" width="14.140625" customWidth="1"/>
    <col min="4104" max="4104" width="19.7109375" customWidth="1"/>
    <col min="4105" max="4106" width="0" hidden="1" customWidth="1"/>
    <col min="4353" max="4353" width="12.5703125" customWidth="1"/>
    <col min="4354" max="4354" width="13.42578125" customWidth="1"/>
    <col min="4356" max="4356" width="13.7109375" customWidth="1"/>
    <col min="4357" max="4357" width="12" customWidth="1"/>
    <col min="4358" max="4358" width="14" customWidth="1"/>
    <col min="4359" max="4359" width="14.140625" customWidth="1"/>
    <col min="4360" max="4360" width="19.7109375" customWidth="1"/>
    <col min="4361" max="4362" width="0" hidden="1" customWidth="1"/>
    <col min="4609" max="4609" width="12.5703125" customWidth="1"/>
    <col min="4610" max="4610" width="13.42578125" customWidth="1"/>
    <col min="4612" max="4612" width="13.7109375" customWidth="1"/>
    <col min="4613" max="4613" width="12" customWidth="1"/>
    <col min="4614" max="4614" width="14" customWidth="1"/>
    <col min="4615" max="4615" width="14.140625" customWidth="1"/>
    <col min="4616" max="4616" width="19.7109375" customWidth="1"/>
    <col min="4617" max="4618" width="0" hidden="1" customWidth="1"/>
    <col min="4865" max="4865" width="12.5703125" customWidth="1"/>
    <col min="4866" max="4866" width="13.42578125" customWidth="1"/>
    <col min="4868" max="4868" width="13.7109375" customWidth="1"/>
    <col min="4869" max="4869" width="12" customWidth="1"/>
    <col min="4870" max="4870" width="14" customWidth="1"/>
    <col min="4871" max="4871" width="14.140625" customWidth="1"/>
    <col min="4872" max="4872" width="19.7109375" customWidth="1"/>
    <col min="4873" max="4874" width="0" hidden="1" customWidth="1"/>
    <col min="5121" max="5121" width="12.5703125" customWidth="1"/>
    <col min="5122" max="5122" width="13.42578125" customWidth="1"/>
    <col min="5124" max="5124" width="13.7109375" customWidth="1"/>
    <col min="5125" max="5125" width="12" customWidth="1"/>
    <col min="5126" max="5126" width="14" customWidth="1"/>
    <col min="5127" max="5127" width="14.140625" customWidth="1"/>
    <col min="5128" max="5128" width="19.7109375" customWidth="1"/>
    <col min="5129" max="5130" width="0" hidden="1" customWidth="1"/>
    <col min="5377" max="5377" width="12.5703125" customWidth="1"/>
    <col min="5378" max="5378" width="13.42578125" customWidth="1"/>
    <col min="5380" max="5380" width="13.7109375" customWidth="1"/>
    <col min="5381" max="5381" width="12" customWidth="1"/>
    <col min="5382" max="5382" width="14" customWidth="1"/>
    <col min="5383" max="5383" width="14.140625" customWidth="1"/>
    <col min="5384" max="5384" width="19.7109375" customWidth="1"/>
    <col min="5385" max="5386" width="0" hidden="1" customWidth="1"/>
    <col min="5633" max="5633" width="12.5703125" customWidth="1"/>
    <col min="5634" max="5634" width="13.42578125" customWidth="1"/>
    <col min="5636" max="5636" width="13.7109375" customWidth="1"/>
    <col min="5637" max="5637" width="12" customWidth="1"/>
    <col min="5638" max="5638" width="14" customWidth="1"/>
    <col min="5639" max="5639" width="14.140625" customWidth="1"/>
    <col min="5640" max="5640" width="19.7109375" customWidth="1"/>
    <col min="5641" max="5642" width="0" hidden="1" customWidth="1"/>
    <col min="5889" max="5889" width="12.5703125" customWidth="1"/>
    <col min="5890" max="5890" width="13.42578125" customWidth="1"/>
    <col min="5892" max="5892" width="13.7109375" customWidth="1"/>
    <col min="5893" max="5893" width="12" customWidth="1"/>
    <col min="5894" max="5894" width="14" customWidth="1"/>
    <col min="5895" max="5895" width="14.140625" customWidth="1"/>
    <col min="5896" max="5896" width="19.7109375" customWidth="1"/>
    <col min="5897" max="5898" width="0" hidden="1" customWidth="1"/>
    <col min="6145" max="6145" width="12.5703125" customWidth="1"/>
    <col min="6146" max="6146" width="13.42578125" customWidth="1"/>
    <col min="6148" max="6148" width="13.7109375" customWidth="1"/>
    <col min="6149" max="6149" width="12" customWidth="1"/>
    <col min="6150" max="6150" width="14" customWidth="1"/>
    <col min="6151" max="6151" width="14.140625" customWidth="1"/>
    <col min="6152" max="6152" width="19.7109375" customWidth="1"/>
    <col min="6153" max="6154" width="0" hidden="1" customWidth="1"/>
    <col min="6401" max="6401" width="12.5703125" customWidth="1"/>
    <col min="6402" max="6402" width="13.42578125" customWidth="1"/>
    <col min="6404" max="6404" width="13.7109375" customWidth="1"/>
    <col min="6405" max="6405" width="12" customWidth="1"/>
    <col min="6406" max="6406" width="14" customWidth="1"/>
    <col min="6407" max="6407" width="14.140625" customWidth="1"/>
    <col min="6408" max="6408" width="19.7109375" customWidth="1"/>
    <col min="6409" max="6410" width="0" hidden="1" customWidth="1"/>
    <col min="6657" max="6657" width="12.5703125" customWidth="1"/>
    <col min="6658" max="6658" width="13.42578125" customWidth="1"/>
    <col min="6660" max="6660" width="13.7109375" customWidth="1"/>
    <col min="6661" max="6661" width="12" customWidth="1"/>
    <col min="6662" max="6662" width="14" customWidth="1"/>
    <col min="6663" max="6663" width="14.140625" customWidth="1"/>
    <col min="6664" max="6664" width="19.7109375" customWidth="1"/>
    <col min="6665" max="6666" width="0" hidden="1" customWidth="1"/>
    <col min="6913" max="6913" width="12.5703125" customWidth="1"/>
    <col min="6914" max="6914" width="13.42578125" customWidth="1"/>
    <col min="6916" max="6916" width="13.7109375" customWidth="1"/>
    <col min="6917" max="6917" width="12" customWidth="1"/>
    <col min="6918" max="6918" width="14" customWidth="1"/>
    <col min="6919" max="6919" width="14.140625" customWidth="1"/>
    <col min="6920" max="6920" width="19.7109375" customWidth="1"/>
    <col min="6921" max="6922" width="0" hidden="1" customWidth="1"/>
    <col min="7169" max="7169" width="12.5703125" customWidth="1"/>
    <col min="7170" max="7170" width="13.42578125" customWidth="1"/>
    <col min="7172" max="7172" width="13.7109375" customWidth="1"/>
    <col min="7173" max="7173" width="12" customWidth="1"/>
    <col min="7174" max="7174" width="14" customWidth="1"/>
    <col min="7175" max="7175" width="14.140625" customWidth="1"/>
    <col min="7176" max="7176" width="19.7109375" customWidth="1"/>
    <col min="7177" max="7178" width="0" hidden="1" customWidth="1"/>
    <col min="7425" max="7425" width="12.5703125" customWidth="1"/>
    <col min="7426" max="7426" width="13.42578125" customWidth="1"/>
    <col min="7428" max="7428" width="13.7109375" customWidth="1"/>
    <col min="7429" max="7429" width="12" customWidth="1"/>
    <col min="7430" max="7430" width="14" customWidth="1"/>
    <col min="7431" max="7431" width="14.140625" customWidth="1"/>
    <col min="7432" max="7432" width="19.7109375" customWidth="1"/>
    <col min="7433" max="7434" width="0" hidden="1" customWidth="1"/>
    <col min="7681" max="7681" width="12.5703125" customWidth="1"/>
    <col min="7682" max="7682" width="13.42578125" customWidth="1"/>
    <col min="7684" max="7684" width="13.7109375" customWidth="1"/>
    <col min="7685" max="7685" width="12" customWidth="1"/>
    <col min="7686" max="7686" width="14" customWidth="1"/>
    <col min="7687" max="7687" width="14.140625" customWidth="1"/>
    <col min="7688" max="7688" width="19.7109375" customWidth="1"/>
    <col min="7689" max="7690" width="0" hidden="1" customWidth="1"/>
    <col min="7937" max="7937" width="12.5703125" customWidth="1"/>
    <col min="7938" max="7938" width="13.42578125" customWidth="1"/>
    <col min="7940" max="7940" width="13.7109375" customWidth="1"/>
    <col min="7941" max="7941" width="12" customWidth="1"/>
    <col min="7942" max="7942" width="14" customWidth="1"/>
    <col min="7943" max="7943" width="14.140625" customWidth="1"/>
    <col min="7944" max="7944" width="19.7109375" customWidth="1"/>
    <col min="7945" max="7946" width="0" hidden="1" customWidth="1"/>
    <col min="8193" max="8193" width="12.5703125" customWidth="1"/>
    <col min="8194" max="8194" width="13.42578125" customWidth="1"/>
    <col min="8196" max="8196" width="13.7109375" customWidth="1"/>
    <col min="8197" max="8197" width="12" customWidth="1"/>
    <col min="8198" max="8198" width="14" customWidth="1"/>
    <col min="8199" max="8199" width="14.140625" customWidth="1"/>
    <col min="8200" max="8200" width="19.7109375" customWidth="1"/>
    <col min="8201" max="8202" width="0" hidden="1" customWidth="1"/>
    <col min="8449" max="8449" width="12.5703125" customWidth="1"/>
    <col min="8450" max="8450" width="13.42578125" customWidth="1"/>
    <col min="8452" max="8452" width="13.7109375" customWidth="1"/>
    <col min="8453" max="8453" width="12" customWidth="1"/>
    <col min="8454" max="8454" width="14" customWidth="1"/>
    <col min="8455" max="8455" width="14.140625" customWidth="1"/>
    <col min="8456" max="8456" width="19.7109375" customWidth="1"/>
    <col min="8457" max="8458" width="0" hidden="1" customWidth="1"/>
    <col min="8705" max="8705" width="12.5703125" customWidth="1"/>
    <col min="8706" max="8706" width="13.42578125" customWidth="1"/>
    <col min="8708" max="8708" width="13.7109375" customWidth="1"/>
    <col min="8709" max="8709" width="12" customWidth="1"/>
    <col min="8710" max="8710" width="14" customWidth="1"/>
    <col min="8711" max="8711" width="14.140625" customWidth="1"/>
    <col min="8712" max="8712" width="19.7109375" customWidth="1"/>
    <col min="8713" max="8714" width="0" hidden="1" customWidth="1"/>
    <col min="8961" max="8961" width="12.5703125" customWidth="1"/>
    <col min="8962" max="8962" width="13.42578125" customWidth="1"/>
    <col min="8964" max="8964" width="13.7109375" customWidth="1"/>
    <col min="8965" max="8965" width="12" customWidth="1"/>
    <col min="8966" max="8966" width="14" customWidth="1"/>
    <col min="8967" max="8967" width="14.140625" customWidth="1"/>
    <col min="8968" max="8968" width="19.7109375" customWidth="1"/>
    <col min="8969" max="8970" width="0" hidden="1" customWidth="1"/>
    <col min="9217" max="9217" width="12.5703125" customWidth="1"/>
    <col min="9218" max="9218" width="13.42578125" customWidth="1"/>
    <col min="9220" max="9220" width="13.7109375" customWidth="1"/>
    <col min="9221" max="9221" width="12" customWidth="1"/>
    <col min="9222" max="9222" width="14" customWidth="1"/>
    <col min="9223" max="9223" width="14.140625" customWidth="1"/>
    <col min="9224" max="9224" width="19.7109375" customWidth="1"/>
    <col min="9225" max="9226" width="0" hidden="1" customWidth="1"/>
    <col min="9473" max="9473" width="12.5703125" customWidth="1"/>
    <col min="9474" max="9474" width="13.42578125" customWidth="1"/>
    <col min="9476" max="9476" width="13.7109375" customWidth="1"/>
    <col min="9477" max="9477" width="12" customWidth="1"/>
    <col min="9478" max="9478" width="14" customWidth="1"/>
    <col min="9479" max="9479" width="14.140625" customWidth="1"/>
    <col min="9480" max="9480" width="19.7109375" customWidth="1"/>
    <col min="9481" max="9482" width="0" hidden="1" customWidth="1"/>
    <col min="9729" max="9729" width="12.5703125" customWidth="1"/>
    <col min="9730" max="9730" width="13.42578125" customWidth="1"/>
    <col min="9732" max="9732" width="13.7109375" customWidth="1"/>
    <col min="9733" max="9733" width="12" customWidth="1"/>
    <col min="9734" max="9734" width="14" customWidth="1"/>
    <col min="9735" max="9735" width="14.140625" customWidth="1"/>
    <col min="9736" max="9736" width="19.7109375" customWidth="1"/>
    <col min="9737" max="9738" width="0" hidden="1" customWidth="1"/>
    <col min="9985" max="9985" width="12.5703125" customWidth="1"/>
    <col min="9986" max="9986" width="13.42578125" customWidth="1"/>
    <col min="9988" max="9988" width="13.7109375" customWidth="1"/>
    <col min="9989" max="9989" width="12" customWidth="1"/>
    <col min="9990" max="9990" width="14" customWidth="1"/>
    <col min="9991" max="9991" width="14.140625" customWidth="1"/>
    <col min="9992" max="9992" width="19.7109375" customWidth="1"/>
    <col min="9993" max="9994" width="0" hidden="1" customWidth="1"/>
    <col min="10241" max="10241" width="12.5703125" customWidth="1"/>
    <col min="10242" max="10242" width="13.42578125" customWidth="1"/>
    <col min="10244" max="10244" width="13.7109375" customWidth="1"/>
    <col min="10245" max="10245" width="12" customWidth="1"/>
    <col min="10246" max="10246" width="14" customWidth="1"/>
    <col min="10247" max="10247" width="14.140625" customWidth="1"/>
    <col min="10248" max="10248" width="19.7109375" customWidth="1"/>
    <col min="10249" max="10250" width="0" hidden="1" customWidth="1"/>
    <col min="10497" max="10497" width="12.5703125" customWidth="1"/>
    <col min="10498" max="10498" width="13.42578125" customWidth="1"/>
    <col min="10500" max="10500" width="13.7109375" customWidth="1"/>
    <col min="10501" max="10501" width="12" customWidth="1"/>
    <col min="10502" max="10502" width="14" customWidth="1"/>
    <col min="10503" max="10503" width="14.140625" customWidth="1"/>
    <col min="10504" max="10504" width="19.7109375" customWidth="1"/>
    <col min="10505" max="10506" width="0" hidden="1" customWidth="1"/>
    <col min="10753" max="10753" width="12.5703125" customWidth="1"/>
    <col min="10754" max="10754" width="13.42578125" customWidth="1"/>
    <col min="10756" max="10756" width="13.7109375" customWidth="1"/>
    <col min="10757" max="10757" width="12" customWidth="1"/>
    <col min="10758" max="10758" width="14" customWidth="1"/>
    <col min="10759" max="10759" width="14.140625" customWidth="1"/>
    <col min="10760" max="10760" width="19.7109375" customWidth="1"/>
    <col min="10761" max="10762" width="0" hidden="1" customWidth="1"/>
    <col min="11009" max="11009" width="12.5703125" customWidth="1"/>
    <col min="11010" max="11010" width="13.42578125" customWidth="1"/>
    <col min="11012" max="11012" width="13.7109375" customWidth="1"/>
    <col min="11013" max="11013" width="12" customWidth="1"/>
    <col min="11014" max="11014" width="14" customWidth="1"/>
    <col min="11015" max="11015" width="14.140625" customWidth="1"/>
    <col min="11016" max="11016" width="19.7109375" customWidth="1"/>
    <col min="11017" max="11018" width="0" hidden="1" customWidth="1"/>
    <col min="11265" max="11265" width="12.5703125" customWidth="1"/>
    <col min="11266" max="11266" width="13.42578125" customWidth="1"/>
    <col min="11268" max="11268" width="13.7109375" customWidth="1"/>
    <col min="11269" max="11269" width="12" customWidth="1"/>
    <col min="11270" max="11270" width="14" customWidth="1"/>
    <col min="11271" max="11271" width="14.140625" customWidth="1"/>
    <col min="11272" max="11272" width="19.7109375" customWidth="1"/>
    <col min="11273" max="11274" width="0" hidden="1" customWidth="1"/>
    <col min="11521" max="11521" width="12.5703125" customWidth="1"/>
    <col min="11522" max="11522" width="13.42578125" customWidth="1"/>
    <col min="11524" max="11524" width="13.7109375" customWidth="1"/>
    <col min="11525" max="11525" width="12" customWidth="1"/>
    <col min="11526" max="11526" width="14" customWidth="1"/>
    <col min="11527" max="11527" width="14.140625" customWidth="1"/>
    <col min="11528" max="11528" width="19.7109375" customWidth="1"/>
    <col min="11529" max="11530" width="0" hidden="1" customWidth="1"/>
    <col min="11777" max="11777" width="12.5703125" customWidth="1"/>
    <col min="11778" max="11778" width="13.42578125" customWidth="1"/>
    <col min="11780" max="11780" width="13.7109375" customWidth="1"/>
    <col min="11781" max="11781" width="12" customWidth="1"/>
    <col min="11782" max="11782" width="14" customWidth="1"/>
    <col min="11783" max="11783" width="14.140625" customWidth="1"/>
    <col min="11784" max="11784" width="19.7109375" customWidth="1"/>
    <col min="11785" max="11786" width="0" hidden="1" customWidth="1"/>
    <col min="12033" max="12033" width="12.5703125" customWidth="1"/>
    <col min="12034" max="12034" width="13.42578125" customWidth="1"/>
    <col min="12036" max="12036" width="13.7109375" customWidth="1"/>
    <col min="12037" max="12037" width="12" customWidth="1"/>
    <col min="12038" max="12038" width="14" customWidth="1"/>
    <col min="12039" max="12039" width="14.140625" customWidth="1"/>
    <col min="12040" max="12040" width="19.7109375" customWidth="1"/>
    <col min="12041" max="12042" width="0" hidden="1" customWidth="1"/>
    <col min="12289" max="12289" width="12.5703125" customWidth="1"/>
    <col min="12290" max="12290" width="13.42578125" customWidth="1"/>
    <col min="12292" max="12292" width="13.7109375" customWidth="1"/>
    <col min="12293" max="12293" width="12" customWidth="1"/>
    <col min="12294" max="12294" width="14" customWidth="1"/>
    <col min="12295" max="12295" width="14.140625" customWidth="1"/>
    <col min="12296" max="12296" width="19.7109375" customWidth="1"/>
    <col min="12297" max="12298" width="0" hidden="1" customWidth="1"/>
    <col min="12545" max="12545" width="12.5703125" customWidth="1"/>
    <col min="12546" max="12546" width="13.42578125" customWidth="1"/>
    <col min="12548" max="12548" width="13.7109375" customWidth="1"/>
    <col min="12549" max="12549" width="12" customWidth="1"/>
    <col min="12550" max="12550" width="14" customWidth="1"/>
    <col min="12551" max="12551" width="14.140625" customWidth="1"/>
    <col min="12552" max="12552" width="19.7109375" customWidth="1"/>
    <col min="12553" max="12554" width="0" hidden="1" customWidth="1"/>
    <col min="12801" max="12801" width="12.5703125" customWidth="1"/>
    <col min="12802" max="12802" width="13.42578125" customWidth="1"/>
    <col min="12804" max="12804" width="13.7109375" customWidth="1"/>
    <col min="12805" max="12805" width="12" customWidth="1"/>
    <col min="12806" max="12806" width="14" customWidth="1"/>
    <col min="12807" max="12807" width="14.140625" customWidth="1"/>
    <col min="12808" max="12808" width="19.7109375" customWidth="1"/>
    <col min="12809" max="12810" width="0" hidden="1" customWidth="1"/>
    <col min="13057" max="13057" width="12.5703125" customWidth="1"/>
    <col min="13058" max="13058" width="13.42578125" customWidth="1"/>
    <col min="13060" max="13060" width="13.7109375" customWidth="1"/>
    <col min="13061" max="13061" width="12" customWidth="1"/>
    <col min="13062" max="13062" width="14" customWidth="1"/>
    <col min="13063" max="13063" width="14.140625" customWidth="1"/>
    <col min="13064" max="13064" width="19.7109375" customWidth="1"/>
    <col min="13065" max="13066" width="0" hidden="1" customWidth="1"/>
    <col min="13313" max="13313" width="12.5703125" customWidth="1"/>
    <col min="13314" max="13314" width="13.42578125" customWidth="1"/>
    <col min="13316" max="13316" width="13.7109375" customWidth="1"/>
    <col min="13317" max="13317" width="12" customWidth="1"/>
    <col min="13318" max="13318" width="14" customWidth="1"/>
    <col min="13319" max="13319" width="14.140625" customWidth="1"/>
    <col min="13320" max="13320" width="19.7109375" customWidth="1"/>
    <col min="13321" max="13322" width="0" hidden="1" customWidth="1"/>
    <col min="13569" max="13569" width="12.5703125" customWidth="1"/>
    <col min="13570" max="13570" width="13.42578125" customWidth="1"/>
    <col min="13572" max="13572" width="13.7109375" customWidth="1"/>
    <col min="13573" max="13573" width="12" customWidth="1"/>
    <col min="13574" max="13574" width="14" customWidth="1"/>
    <col min="13575" max="13575" width="14.140625" customWidth="1"/>
    <col min="13576" max="13576" width="19.7109375" customWidth="1"/>
    <col min="13577" max="13578" width="0" hidden="1" customWidth="1"/>
    <col min="13825" max="13825" width="12.5703125" customWidth="1"/>
    <col min="13826" max="13826" width="13.42578125" customWidth="1"/>
    <col min="13828" max="13828" width="13.7109375" customWidth="1"/>
    <col min="13829" max="13829" width="12" customWidth="1"/>
    <col min="13830" max="13830" width="14" customWidth="1"/>
    <col min="13831" max="13831" width="14.140625" customWidth="1"/>
    <col min="13832" max="13832" width="19.7109375" customWidth="1"/>
    <col min="13833" max="13834" width="0" hidden="1" customWidth="1"/>
    <col min="14081" max="14081" width="12.5703125" customWidth="1"/>
    <col min="14082" max="14082" width="13.42578125" customWidth="1"/>
    <col min="14084" max="14084" width="13.7109375" customWidth="1"/>
    <col min="14085" max="14085" width="12" customWidth="1"/>
    <col min="14086" max="14086" width="14" customWidth="1"/>
    <col min="14087" max="14087" width="14.140625" customWidth="1"/>
    <col min="14088" max="14088" width="19.7109375" customWidth="1"/>
    <col min="14089" max="14090" width="0" hidden="1" customWidth="1"/>
    <col min="14337" max="14337" width="12.5703125" customWidth="1"/>
    <col min="14338" max="14338" width="13.42578125" customWidth="1"/>
    <col min="14340" max="14340" width="13.7109375" customWidth="1"/>
    <col min="14341" max="14341" width="12" customWidth="1"/>
    <col min="14342" max="14342" width="14" customWidth="1"/>
    <col min="14343" max="14343" width="14.140625" customWidth="1"/>
    <col min="14344" max="14344" width="19.7109375" customWidth="1"/>
    <col min="14345" max="14346" width="0" hidden="1" customWidth="1"/>
    <col min="14593" max="14593" width="12.5703125" customWidth="1"/>
    <col min="14594" max="14594" width="13.42578125" customWidth="1"/>
    <col min="14596" max="14596" width="13.7109375" customWidth="1"/>
    <col min="14597" max="14597" width="12" customWidth="1"/>
    <col min="14598" max="14598" width="14" customWidth="1"/>
    <col min="14599" max="14599" width="14.140625" customWidth="1"/>
    <col min="14600" max="14600" width="19.7109375" customWidth="1"/>
    <col min="14601" max="14602" width="0" hidden="1" customWidth="1"/>
    <col min="14849" max="14849" width="12.5703125" customWidth="1"/>
    <col min="14850" max="14850" width="13.42578125" customWidth="1"/>
    <col min="14852" max="14852" width="13.7109375" customWidth="1"/>
    <col min="14853" max="14853" width="12" customWidth="1"/>
    <col min="14854" max="14854" width="14" customWidth="1"/>
    <col min="14855" max="14855" width="14.140625" customWidth="1"/>
    <col min="14856" max="14856" width="19.7109375" customWidth="1"/>
    <col min="14857" max="14858" width="0" hidden="1" customWidth="1"/>
    <col min="15105" max="15105" width="12.5703125" customWidth="1"/>
    <col min="15106" max="15106" width="13.42578125" customWidth="1"/>
    <col min="15108" max="15108" width="13.7109375" customWidth="1"/>
    <col min="15109" max="15109" width="12" customWidth="1"/>
    <col min="15110" max="15110" width="14" customWidth="1"/>
    <col min="15111" max="15111" width="14.140625" customWidth="1"/>
    <col min="15112" max="15112" width="19.7109375" customWidth="1"/>
    <col min="15113" max="15114" width="0" hidden="1" customWidth="1"/>
    <col min="15361" max="15361" width="12.5703125" customWidth="1"/>
    <col min="15362" max="15362" width="13.42578125" customWidth="1"/>
    <col min="15364" max="15364" width="13.7109375" customWidth="1"/>
    <col min="15365" max="15365" width="12" customWidth="1"/>
    <col min="15366" max="15366" width="14" customWidth="1"/>
    <col min="15367" max="15367" width="14.140625" customWidth="1"/>
    <col min="15368" max="15368" width="19.7109375" customWidth="1"/>
    <col min="15369" max="15370" width="0" hidden="1" customWidth="1"/>
    <col min="15617" max="15617" width="12.5703125" customWidth="1"/>
    <col min="15618" max="15618" width="13.42578125" customWidth="1"/>
    <col min="15620" max="15620" width="13.7109375" customWidth="1"/>
    <col min="15621" max="15621" width="12" customWidth="1"/>
    <col min="15622" max="15622" width="14" customWidth="1"/>
    <col min="15623" max="15623" width="14.140625" customWidth="1"/>
    <col min="15624" max="15624" width="19.7109375" customWidth="1"/>
    <col min="15625" max="15626" width="0" hidden="1" customWidth="1"/>
    <col min="15873" max="15873" width="12.5703125" customWidth="1"/>
    <col min="15874" max="15874" width="13.42578125" customWidth="1"/>
    <col min="15876" max="15876" width="13.7109375" customWidth="1"/>
    <col min="15877" max="15877" width="12" customWidth="1"/>
    <col min="15878" max="15878" width="14" customWidth="1"/>
    <col min="15879" max="15879" width="14.140625" customWidth="1"/>
    <col min="15880" max="15880" width="19.7109375" customWidth="1"/>
    <col min="15881" max="15882" width="0" hidden="1" customWidth="1"/>
    <col min="16129" max="16129" width="12.5703125" customWidth="1"/>
    <col min="16130" max="16130" width="13.42578125" customWidth="1"/>
    <col min="16132" max="16132" width="13.7109375" customWidth="1"/>
    <col min="16133" max="16133" width="12" customWidth="1"/>
    <col min="16134" max="16134" width="14" customWidth="1"/>
    <col min="16135" max="16135" width="14.140625" customWidth="1"/>
    <col min="16136" max="16136" width="19.7109375" customWidth="1"/>
    <col min="16137" max="16138" width="0" hidden="1" customWidth="1"/>
  </cols>
  <sheetData>
    <row r="1" spans="1:10">
      <c r="A1" s="39" t="s">
        <v>32</v>
      </c>
      <c r="B1" s="39"/>
      <c r="C1" s="39"/>
      <c r="D1" s="39"/>
      <c r="E1" s="39"/>
      <c r="F1" s="1" t="s">
        <v>33</v>
      </c>
      <c r="G1" s="1"/>
      <c r="H1" s="1"/>
      <c r="I1" s="2"/>
      <c r="J1" s="3"/>
    </row>
    <row r="2" spans="1:10">
      <c r="A2" s="4" t="s">
        <v>1</v>
      </c>
      <c r="B2" s="5" t="s">
        <v>2</v>
      </c>
      <c r="C2" s="6">
        <v>1920</v>
      </c>
      <c r="D2" s="4" t="s">
        <v>3</v>
      </c>
      <c r="E2" s="7" t="s">
        <v>4</v>
      </c>
      <c r="F2" s="8" t="s">
        <v>5</v>
      </c>
      <c r="G2" s="7" t="s">
        <v>6</v>
      </c>
      <c r="H2" s="7" t="s">
        <v>3</v>
      </c>
      <c r="I2" s="3"/>
      <c r="J2" s="3"/>
    </row>
    <row r="3" spans="1:10">
      <c r="A3" s="34" t="s">
        <v>7</v>
      </c>
      <c r="B3" s="19">
        <f>E27</f>
        <v>94.660000000000011</v>
      </c>
      <c r="C3" s="18">
        <v>93.83</v>
      </c>
      <c r="D3" s="20">
        <f>C3-B3</f>
        <v>-0.83000000000001251</v>
      </c>
      <c r="E3" s="13"/>
      <c r="F3" s="13"/>
      <c r="G3" s="13"/>
      <c r="H3" s="13"/>
      <c r="I3" s="14"/>
      <c r="J3" s="14"/>
    </row>
    <row r="4" spans="1:10">
      <c r="A4" s="11">
        <v>1</v>
      </c>
      <c r="B4" s="10">
        <f t="shared" ref="B4:B16" si="0">E28</f>
        <v>94.90333333333335</v>
      </c>
      <c r="C4" s="11">
        <v>95.26</v>
      </c>
      <c r="D4" s="12">
        <f t="shared" ref="D4:D16" si="1">C4-B4</f>
        <v>0.35666666666665492</v>
      </c>
      <c r="E4" s="9" t="s">
        <v>8</v>
      </c>
      <c r="F4" s="9">
        <f t="shared" ref="F4:F15" si="2">B27</f>
        <v>95.06</v>
      </c>
      <c r="G4" s="11">
        <f t="shared" ref="G4:G16" si="3">C4</f>
        <v>95.26</v>
      </c>
      <c r="H4" s="9">
        <f>G4-F4</f>
        <v>0.20000000000000284</v>
      </c>
      <c r="I4" s="14"/>
      <c r="J4" s="14"/>
    </row>
    <row r="5" spans="1:10">
      <c r="A5" s="18">
        <v>2</v>
      </c>
      <c r="B5" s="19">
        <f t="shared" si="0"/>
        <v>95.773333333333326</v>
      </c>
      <c r="C5" s="18">
        <v>95.01</v>
      </c>
      <c r="D5" s="20">
        <f t="shared" si="1"/>
        <v>-0.76333333333332121</v>
      </c>
      <c r="E5" s="38" t="s">
        <v>9</v>
      </c>
      <c r="F5" s="33">
        <f t="shared" si="2"/>
        <v>95.31</v>
      </c>
      <c r="G5" s="15">
        <f t="shared" si="3"/>
        <v>95.01</v>
      </c>
      <c r="H5" s="33">
        <f t="shared" ref="H5:H15" si="4">G5-F5</f>
        <v>-0.29999999999999716</v>
      </c>
      <c r="I5" s="14"/>
      <c r="J5" s="14"/>
    </row>
    <row r="6" spans="1:10">
      <c r="A6" s="15">
        <v>3</v>
      </c>
      <c r="B6" s="16">
        <f t="shared" si="0"/>
        <v>95.990000000000009</v>
      </c>
      <c r="C6" s="15">
        <v>95.45</v>
      </c>
      <c r="D6" s="17">
        <f t="shared" si="1"/>
        <v>-0.54000000000000625</v>
      </c>
      <c r="E6" s="33" t="s">
        <v>10</v>
      </c>
      <c r="F6" s="33">
        <f t="shared" si="2"/>
        <v>95.77</v>
      </c>
      <c r="G6" s="15">
        <f t="shared" si="3"/>
        <v>95.45</v>
      </c>
      <c r="H6" s="33">
        <f t="shared" si="4"/>
        <v>-0.31999999999999318</v>
      </c>
      <c r="I6" s="14"/>
      <c r="J6" s="14"/>
    </row>
    <row r="7" spans="1:10">
      <c r="A7" s="15">
        <v>4</v>
      </c>
      <c r="B7" s="16">
        <f t="shared" si="0"/>
        <v>95.850000000000009</v>
      </c>
      <c r="C7" s="15">
        <v>95.81</v>
      </c>
      <c r="D7" s="17">
        <f t="shared" si="1"/>
        <v>-4.0000000000006253E-2</v>
      </c>
      <c r="E7" s="33" t="s">
        <v>11</v>
      </c>
      <c r="F7" s="33">
        <f t="shared" si="2"/>
        <v>96.21</v>
      </c>
      <c r="G7" s="15">
        <f t="shared" si="3"/>
        <v>95.81</v>
      </c>
      <c r="H7" s="33">
        <f t="shared" si="4"/>
        <v>-0.39999999999999147</v>
      </c>
      <c r="I7" s="14"/>
      <c r="J7" s="14"/>
    </row>
    <row r="8" spans="1:10">
      <c r="A8" s="15">
        <v>5</v>
      </c>
      <c r="B8" s="16">
        <f t="shared" si="0"/>
        <v>95.853333333333339</v>
      </c>
      <c r="C8" s="15">
        <v>95.58</v>
      </c>
      <c r="D8" s="17">
        <f t="shared" si="1"/>
        <v>-0.27333333333334053</v>
      </c>
      <c r="E8" s="33" t="s">
        <v>12</v>
      </c>
      <c r="F8" s="33">
        <f t="shared" si="2"/>
        <v>95.9</v>
      </c>
      <c r="G8" s="15">
        <f t="shared" si="3"/>
        <v>95.58</v>
      </c>
      <c r="H8" s="33">
        <f t="shared" si="4"/>
        <v>-0.32000000000000739</v>
      </c>
      <c r="I8" s="14"/>
      <c r="J8" s="14"/>
    </row>
    <row r="9" spans="1:10">
      <c r="A9" s="15">
        <v>6</v>
      </c>
      <c r="B9" s="16">
        <f t="shared" si="0"/>
        <v>95.623333333333335</v>
      </c>
      <c r="C9" s="15">
        <v>95.25</v>
      </c>
      <c r="D9" s="17">
        <f t="shared" si="1"/>
        <v>-0.37333333333333485</v>
      </c>
      <c r="E9" s="33" t="s">
        <v>13</v>
      </c>
      <c r="F9" s="33">
        <f t="shared" si="2"/>
        <v>95.71</v>
      </c>
      <c r="G9" s="15">
        <f t="shared" si="3"/>
        <v>95.25</v>
      </c>
      <c r="H9" s="33">
        <f t="shared" si="4"/>
        <v>-0.45999999999999375</v>
      </c>
      <c r="I9" s="14"/>
      <c r="J9" s="14"/>
    </row>
    <row r="10" spans="1:10">
      <c r="A10" s="15">
        <v>7</v>
      </c>
      <c r="B10" s="16">
        <f t="shared" si="0"/>
        <v>95.36333333333333</v>
      </c>
      <c r="C10" s="15">
        <v>95.23</v>
      </c>
      <c r="D10" s="17">
        <f t="shared" si="1"/>
        <v>-0.13333333333332575</v>
      </c>
      <c r="E10" s="34" t="s">
        <v>14</v>
      </c>
      <c r="F10" s="34">
        <f t="shared" si="2"/>
        <v>95.97</v>
      </c>
      <c r="G10" s="18">
        <f t="shared" si="3"/>
        <v>95.23</v>
      </c>
      <c r="H10" s="34">
        <f t="shared" si="4"/>
        <v>-0.73999999999999488</v>
      </c>
      <c r="I10" s="14"/>
      <c r="J10" s="14"/>
    </row>
    <row r="11" spans="1:10">
      <c r="A11" s="15">
        <v>8</v>
      </c>
      <c r="B11" s="16">
        <f t="shared" si="0"/>
        <v>94.623333333333335</v>
      </c>
      <c r="C11" s="15">
        <v>94.39</v>
      </c>
      <c r="D11" s="17">
        <f t="shared" si="1"/>
        <v>-0.23333333333333428</v>
      </c>
      <c r="E11" s="34" t="s">
        <v>15</v>
      </c>
      <c r="F11" s="34">
        <f t="shared" si="2"/>
        <v>95.83</v>
      </c>
      <c r="G11" s="18">
        <f t="shared" si="3"/>
        <v>94.39</v>
      </c>
      <c r="H11" s="34">
        <f t="shared" si="4"/>
        <v>-1.4399999999999977</v>
      </c>
      <c r="I11" s="14"/>
      <c r="J11" s="14"/>
    </row>
    <row r="12" spans="1:10">
      <c r="A12" s="15">
        <v>9</v>
      </c>
      <c r="B12" s="16">
        <f t="shared" si="0"/>
        <v>95.100000000000009</v>
      </c>
      <c r="C12" s="15">
        <v>94.73</v>
      </c>
      <c r="D12" s="17">
        <f t="shared" si="1"/>
        <v>-0.37000000000000455</v>
      </c>
      <c r="E12" s="9" t="s">
        <v>16</v>
      </c>
      <c r="F12" s="9">
        <f t="shared" si="2"/>
        <v>94.43</v>
      </c>
      <c r="G12" s="11">
        <f t="shared" si="3"/>
        <v>94.73</v>
      </c>
      <c r="H12" s="9">
        <f t="shared" si="4"/>
        <v>0.29999999999999716</v>
      </c>
      <c r="I12" s="14"/>
      <c r="J12" s="14"/>
    </row>
    <row r="13" spans="1:10">
      <c r="A13" s="11">
        <v>10</v>
      </c>
      <c r="B13" s="10">
        <f t="shared" si="0"/>
        <v>94.376666666666665</v>
      </c>
      <c r="C13" s="11">
        <v>94.86</v>
      </c>
      <c r="D13" s="12">
        <f t="shared" si="1"/>
        <v>0.48333333333333428</v>
      </c>
      <c r="E13" s="34" t="s">
        <v>17</v>
      </c>
      <c r="F13" s="34">
        <f t="shared" si="2"/>
        <v>95.58</v>
      </c>
      <c r="G13" s="18">
        <f t="shared" si="3"/>
        <v>94.86</v>
      </c>
      <c r="H13" s="34">
        <f t="shared" si="4"/>
        <v>-0.71999999999999886</v>
      </c>
      <c r="I13" s="14"/>
      <c r="J13" s="14"/>
    </row>
    <row r="14" spans="1:10">
      <c r="A14" s="15">
        <v>11</v>
      </c>
      <c r="B14" s="16">
        <f t="shared" si="0"/>
        <v>94.063333333333333</v>
      </c>
      <c r="C14" s="15">
        <v>93.83</v>
      </c>
      <c r="D14" s="17">
        <f t="shared" si="1"/>
        <v>-0.23333333333333428</v>
      </c>
      <c r="E14" s="34" t="s">
        <v>18</v>
      </c>
      <c r="F14" s="34">
        <f t="shared" si="2"/>
        <v>95.04</v>
      </c>
      <c r="G14" s="18">
        <f t="shared" si="3"/>
        <v>93.83</v>
      </c>
      <c r="H14" s="34">
        <f t="shared" si="4"/>
        <v>-1.210000000000008</v>
      </c>
      <c r="I14" s="14"/>
      <c r="J14" s="14"/>
    </row>
    <row r="15" spans="1:10">
      <c r="A15" s="15">
        <v>12</v>
      </c>
      <c r="B15" s="16">
        <f t="shared" si="0"/>
        <v>93.649999999999991</v>
      </c>
      <c r="C15" s="15">
        <v>93.43</v>
      </c>
      <c r="D15" s="17">
        <f t="shared" si="1"/>
        <v>-0.21999999999998465</v>
      </c>
      <c r="E15" s="34" t="s">
        <v>19</v>
      </c>
      <c r="F15" s="34">
        <f t="shared" si="2"/>
        <v>94.44</v>
      </c>
      <c r="G15" s="18">
        <f t="shared" si="3"/>
        <v>93.43</v>
      </c>
      <c r="H15" s="34">
        <f t="shared" si="4"/>
        <v>-1.0099999999999909</v>
      </c>
      <c r="I15" s="14"/>
      <c r="J15" s="14"/>
    </row>
    <row r="16" spans="1:10">
      <c r="A16" s="35" t="s">
        <v>20</v>
      </c>
      <c r="B16" s="16">
        <f t="shared" si="0"/>
        <v>94.946666666666658</v>
      </c>
      <c r="C16" s="15">
        <v>94.72</v>
      </c>
      <c r="D16" s="17">
        <f t="shared" si="1"/>
        <v>-0.22666666666665947</v>
      </c>
      <c r="E16" s="21"/>
      <c r="F16" s="21"/>
      <c r="G16" s="21">
        <f t="shared" si="3"/>
        <v>94.72</v>
      </c>
      <c r="H16" s="22"/>
      <c r="I16" s="23"/>
      <c r="J16" s="23"/>
    </row>
    <row r="17" spans="1:10">
      <c r="A17" s="22"/>
      <c r="B17" s="22"/>
      <c r="C17" s="22"/>
      <c r="D17" s="22"/>
      <c r="E17" s="22"/>
      <c r="F17" s="22"/>
      <c r="G17" s="22"/>
      <c r="H17" s="22"/>
      <c r="I17" s="14"/>
      <c r="J17" s="14"/>
    </row>
    <row r="18" spans="1:10">
      <c r="A18" s="24"/>
      <c r="B18" s="25" t="s">
        <v>21</v>
      </c>
      <c r="C18" s="26" t="s">
        <v>22</v>
      </c>
      <c r="D18" s="40" t="s">
        <v>23</v>
      </c>
      <c r="E18" s="40"/>
      <c r="F18" s="24"/>
      <c r="G18" s="24"/>
      <c r="H18" s="24"/>
    </row>
    <row r="26" spans="1:10">
      <c r="A26" s="27"/>
      <c r="B26" s="28" t="s">
        <v>6</v>
      </c>
      <c r="C26" s="28" t="s">
        <v>5</v>
      </c>
      <c r="D26" s="27" t="s">
        <v>24</v>
      </c>
    </row>
    <row r="27" spans="1:10">
      <c r="A27" s="29" t="s">
        <v>7</v>
      </c>
      <c r="B27" s="30">
        <v>95.06</v>
      </c>
      <c r="C27" s="30">
        <v>93.81</v>
      </c>
      <c r="D27" s="30">
        <v>95.11</v>
      </c>
      <c r="E27" s="31">
        <f t="shared" ref="E27:E40" si="5">SUM(B27:D27)/3</f>
        <v>94.660000000000011</v>
      </c>
    </row>
    <row r="28" spans="1:10">
      <c r="A28" s="30">
        <v>1</v>
      </c>
      <c r="B28" s="30">
        <v>95.31</v>
      </c>
      <c r="C28" s="30">
        <v>94.36</v>
      </c>
      <c r="D28" s="30">
        <v>95.04</v>
      </c>
      <c r="E28" s="31">
        <f t="shared" si="5"/>
        <v>94.90333333333335</v>
      </c>
    </row>
    <row r="29" spans="1:10">
      <c r="A29" s="30">
        <v>2</v>
      </c>
      <c r="B29" s="30">
        <v>95.77</v>
      </c>
      <c r="C29" s="30">
        <v>95.34</v>
      </c>
      <c r="D29" s="30">
        <v>96.21</v>
      </c>
      <c r="E29" s="31">
        <f t="shared" si="5"/>
        <v>95.773333333333326</v>
      </c>
    </row>
    <row r="30" spans="1:10">
      <c r="A30" s="30">
        <v>3</v>
      </c>
      <c r="B30" s="30">
        <v>96.21</v>
      </c>
      <c r="C30" s="30">
        <v>95.33</v>
      </c>
      <c r="D30" s="30">
        <v>96.43</v>
      </c>
      <c r="E30" s="31">
        <f t="shared" si="5"/>
        <v>95.990000000000009</v>
      </c>
    </row>
    <row r="31" spans="1:10">
      <c r="A31" s="30">
        <v>4</v>
      </c>
      <c r="B31" s="30">
        <v>95.9</v>
      </c>
      <c r="C31" s="30">
        <v>95.27</v>
      </c>
      <c r="D31" s="30">
        <v>96.38</v>
      </c>
      <c r="E31" s="31">
        <f t="shared" si="5"/>
        <v>95.850000000000009</v>
      </c>
    </row>
    <row r="32" spans="1:10">
      <c r="A32" s="30">
        <v>5</v>
      </c>
      <c r="B32" s="30">
        <v>95.71</v>
      </c>
      <c r="C32" s="30">
        <v>95.77</v>
      </c>
      <c r="D32" s="30">
        <v>96.08</v>
      </c>
      <c r="E32" s="31">
        <f t="shared" si="5"/>
        <v>95.853333333333339</v>
      </c>
    </row>
    <row r="33" spans="1:5">
      <c r="A33" s="30">
        <v>6</v>
      </c>
      <c r="B33" s="30">
        <v>95.97</v>
      </c>
      <c r="C33" s="30">
        <v>95.73</v>
      </c>
      <c r="D33" s="30">
        <v>95.17</v>
      </c>
      <c r="E33" s="31">
        <f t="shared" si="5"/>
        <v>95.623333333333335</v>
      </c>
    </row>
    <row r="34" spans="1:5">
      <c r="A34" s="30">
        <v>7</v>
      </c>
      <c r="B34" s="30">
        <v>95.83</v>
      </c>
      <c r="C34" s="30">
        <v>94.38</v>
      </c>
      <c r="D34" s="30">
        <v>95.88</v>
      </c>
      <c r="E34" s="31">
        <f t="shared" si="5"/>
        <v>95.36333333333333</v>
      </c>
    </row>
    <row r="35" spans="1:5">
      <c r="A35" s="30">
        <v>8</v>
      </c>
      <c r="B35" s="30">
        <v>94.43</v>
      </c>
      <c r="C35" s="30">
        <v>94.63</v>
      </c>
      <c r="D35" s="30">
        <v>94.81</v>
      </c>
      <c r="E35" s="31">
        <f t="shared" si="5"/>
        <v>94.623333333333335</v>
      </c>
    </row>
    <row r="36" spans="1:5">
      <c r="A36" s="30">
        <v>9</v>
      </c>
      <c r="B36" s="30">
        <v>95.58</v>
      </c>
      <c r="C36" s="30">
        <v>94.72</v>
      </c>
      <c r="D36" s="30">
        <v>95</v>
      </c>
      <c r="E36" s="31">
        <f t="shared" si="5"/>
        <v>95.100000000000009</v>
      </c>
    </row>
    <row r="37" spans="1:5">
      <c r="A37" s="30">
        <v>10</v>
      </c>
      <c r="B37" s="30">
        <v>95.04</v>
      </c>
      <c r="C37" s="30">
        <v>93.96</v>
      </c>
      <c r="D37" s="30">
        <v>94.13</v>
      </c>
      <c r="E37" s="31">
        <f t="shared" si="5"/>
        <v>94.376666666666665</v>
      </c>
    </row>
    <row r="38" spans="1:5">
      <c r="A38" s="30">
        <v>11</v>
      </c>
      <c r="B38" s="30">
        <v>94.44</v>
      </c>
      <c r="C38" s="30">
        <v>93.98</v>
      </c>
      <c r="D38" s="30">
        <v>93.77</v>
      </c>
      <c r="E38" s="31">
        <f t="shared" si="5"/>
        <v>94.063333333333333</v>
      </c>
    </row>
    <row r="39" spans="1:5">
      <c r="A39" s="30">
        <v>12</v>
      </c>
      <c r="B39" s="30">
        <v>93.89</v>
      </c>
      <c r="C39" s="30">
        <v>93.38</v>
      </c>
      <c r="D39" s="30">
        <v>93.68</v>
      </c>
      <c r="E39" s="31">
        <f t="shared" si="5"/>
        <v>93.649999999999991</v>
      </c>
    </row>
    <row r="40" spans="1:5">
      <c r="A40" s="32" t="s">
        <v>20</v>
      </c>
      <c r="B40" s="30">
        <v>95.23</v>
      </c>
      <c r="C40" s="30">
        <v>94.53</v>
      </c>
      <c r="D40" s="30">
        <v>95.08</v>
      </c>
      <c r="E40" s="31">
        <f t="shared" si="5"/>
        <v>94.946666666666658</v>
      </c>
    </row>
  </sheetData>
  <mergeCells count="2">
    <mergeCell ref="A1:E1"/>
    <mergeCell ref="D18:E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month 1</vt:lpstr>
      <vt:lpstr>month 2</vt:lpstr>
      <vt:lpstr>month 3</vt:lpstr>
      <vt:lpstr>month 4</vt:lpstr>
      <vt:lpstr>month 5</vt:lpstr>
      <vt:lpstr>'month 4'!Print_Area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jkilburn</dc:creator>
  <cp:lastModifiedBy>jkilburn</cp:lastModifiedBy>
  <dcterms:created xsi:type="dcterms:W3CDTF">2019-09-03T13:04:22Z</dcterms:created>
  <dcterms:modified xsi:type="dcterms:W3CDTF">2020-01-21T17:54:57Z</dcterms:modified>
</cp:coreProperties>
</file>