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675" tabRatio="796" activeTab="9"/>
  </bookViews>
  <sheets>
    <sheet name="mo 1" sheetId="1" r:id="rId1"/>
    <sheet name="mo 2" sheetId="2" r:id="rId2"/>
    <sheet name="mo 3" sheetId="3" r:id="rId3"/>
    <sheet name="mo 4" sheetId="4" r:id="rId4"/>
    <sheet name="mo 5" sheetId="5" r:id="rId5"/>
    <sheet name="mo 6" sheetId="6" r:id="rId6"/>
    <sheet name="mo 7" sheetId="7" r:id="rId7"/>
    <sheet name="mo 8" sheetId="8" r:id="rId8"/>
    <sheet name="mo 9" sheetId="9" r:id="rId9"/>
    <sheet name="mo 10" sheetId="10" r:id="rId10"/>
  </sheets>
  <definedNames/>
  <calcPr fullCalcOnLoad="1"/>
</workbook>
</file>

<file path=xl/sharedStrings.xml><?xml version="1.0" encoding="utf-8"?>
<sst xmlns="http://schemas.openxmlformats.org/spreadsheetml/2006/main" count="1476" uniqueCount="710">
  <si>
    <t xml:space="preserve"> </t>
  </si>
  <si>
    <t xml:space="preserve"> SCHOOL</t>
  </si>
  <si>
    <t>Woodland Elementary</t>
  </si>
  <si>
    <t>East  Hardin Middle</t>
  </si>
  <si>
    <t>Central Hardin High</t>
  </si>
  <si>
    <t>John Hardin High</t>
  </si>
  <si>
    <t>North Hardin High</t>
  </si>
  <si>
    <t>Brown Street</t>
  </si>
  <si>
    <t>Bluegrass Middle</t>
  </si>
  <si>
    <t>GC Burkhead Elementary</t>
  </si>
  <si>
    <t>Howevalley Elementary</t>
  </si>
  <si>
    <t>New Highland Elementary</t>
  </si>
  <si>
    <t>Lincoln Trail Elementary</t>
  </si>
  <si>
    <t>James T. Alton Middle</t>
  </si>
  <si>
    <t>Radcliff Middle</t>
  </si>
  <si>
    <t>West Hardin Middle</t>
  </si>
  <si>
    <t>Parkway Elementary</t>
  </si>
  <si>
    <t>Rineyville Elementary</t>
  </si>
  <si>
    <t>Vine Grove Elementary</t>
  </si>
  <si>
    <t>Meadow View Elementary</t>
  </si>
  <si>
    <t>Mulberry Helm</t>
  </si>
  <si>
    <t>Day Treatment</t>
  </si>
  <si>
    <t>Lincoln Village</t>
  </si>
  <si>
    <t>Female</t>
  </si>
  <si>
    <t>Male</t>
  </si>
  <si>
    <t>Caucasian</t>
  </si>
  <si>
    <t>Black</t>
  </si>
  <si>
    <t>Hispanic</t>
  </si>
  <si>
    <t>Asian</t>
  </si>
  <si>
    <t>American Indian</t>
  </si>
  <si>
    <t>Other</t>
  </si>
  <si>
    <t>% ADA</t>
  </si>
  <si>
    <t>Primary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</si>
  <si>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</si>
  <si>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</si>
  <si>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</si>
  <si>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</si>
  <si>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</si>
  <si>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</si>
  <si>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</si>
  <si>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</si>
  <si>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</si>
  <si>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Kindergarten</t>
  </si>
  <si>
    <t>Lakewood Elementary</t>
  </si>
  <si>
    <t>Homebound El</t>
  </si>
  <si>
    <t>Homebound HS</t>
  </si>
  <si>
    <t>Creekside Elementary</t>
  </si>
  <si>
    <t>Membership</t>
  </si>
  <si>
    <t>End of Month</t>
  </si>
  <si>
    <t xml:space="preserve">Average Daily </t>
  </si>
  <si>
    <t>Attendance</t>
  </si>
  <si>
    <t>minus</t>
  </si>
  <si>
    <t>1/2 ADA kg</t>
  </si>
  <si>
    <t>ADA</t>
  </si>
  <si>
    <t>Adjusted</t>
  </si>
  <si>
    <t>DISTRICT TOTALS</t>
  </si>
  <si>
    <t xml:space="preserve">                   ATTENDANCE STAT SHEET</t>
  </si>
  <si>
    <t>Grade 14</t>
  </si>
  <si>
    <t xml:space="preserve">MONTH 1  </t>
  </si>
  <si>
    <t>2007/2008</t>
  </si>
  <si>
    <t xml:space="preserve">MONTH 2  </t>
  </si>
  <si>
    <t xml:space="preserve">MONTH 5  </t>
  </si>
  <si>
    <t xml:space="preserve">MONTH 6  </t>
  </si>
  <si>
    <t xml:space="preserve">MONTH 7  </t>
  </si>
  <si>
    <t xml:space="preserve">MONTH 8  </t>
  </si>
  <si>
    <t xml:space="preserve">MONTH 9  </t>
  </si>
  <si>
    <t xml:space="preserve">MONTH 10  </t>
  </si>
  <si>
    <t>2008/2009</t>
  </si>
  <si>
    <t>July 30, 2008-August 26, 2008</t>
  </si>
  <si>
    <t>2008-2009</t>
  </si>
  <si>
    <t>August 27, 2008-September 23, 2008</t>
  </si>
  <si>
    <t>Heartland Elementary</t>
  </si>
  <si>
    <t>1002</t>
  </si>
  <si>
    <t>985</t>
  </si>
  <si>
    <t>963</t>
  </si>
  <si>
    <t>1037</t>
  </si>
  <si>
    <t>1075</t>
  </si>
  <si>
    <t>1038</t>
  </si>
  <si>
    <t>1233</t>
  </si>
  <si>
    <t>1204</t>
  </si>
  <si>
    <t>3041</t>
  </si>
  <si>
    <t>1042</t>
  </si>
  <si>
    <t>1036</t>
  </si>
  <si>
    <t>8</t>
  </si>
  <si>
    <t>Total</t>
  </si>
  <si>
    <t>13664</t>
  </si>
  <si>
    <t>13106.68</t>
  </si>
  <si>
    <t>96.55</t>
  </si>
  <si>
    <t>658.83</t>
  </si>
  <si>
    <t>96.88</t>
  </si>
  <si>
    <t>558.27</t>
  </si>
  <si>
    <t>74.77</t>
  </si>
  <si>
    <t>1199.32</t>
  </si>
  <si>
    <t>559.83</t>
  </si>
  <si>
    <t>617.09</t>
  </si>
  <si>
    <t>433.03</t>
  </si>
  <si>
    <t>732.15</t>
  </si>
  <si>
    <t>219.50</t>
  </si>
  <si>
    <t>547.16</t>
  </si>
  <si>
    <t>500.51</t>
  </si>
  <si>
    <t>1286.98</t>
  </si>
  <si>
    <t>645.08</t>
  </si>
  <si>
    <t>477.56</t>
  </si>
  <si>
    <t>472.13</t>
  </si>
  <si>
    <t>430.43</t>
  </si>
  <si>
    <t>496.25</t>
  </si>
  <si>
    <t>569.24</t>
  </si>
  <si>
    <t>60.25</t>
  </si>
  <si>
    <t>21.33</t>
  </si>
  <si>
    <t>1632.20</t>
  </si>
  <si>
    <t>39.37</t>
  </si>
  <si>
    <t>472.11</t>
  </si>
  <si>
    <t>42.49</t>
  </si>
  <si>
    <t>24.48</t>
  </si>
  <si>
    <t>336.32</t>
  </si>
  <si>
    <t>97.67</t>
  </si>
  <si>
    <t>97.14</t>
  </si>
  <si>
    <t>97.50</t>
  </si>
  <si>
    <t>96.91</t>
  </si>
  <si>
    <t>89.45</t>
  </si>
  <si>
    <t>96.22</t>
  </si>
  <si>
    <t>97.26</t>
  </si>
  <si>
    <t>97.17</t>
  </si>
  <si>
    <t>96.71</t>
  </si>
  <si>
    <t>97.69</t>
  </si>
  <si>
    <t>95.31</t>
  </si>
  <si>
    <t>96.75</t>
  </si>
  <si>
    <t>96.48</t>
  </si>
  <si>
    <t>96.42</t>
  </si>
  <si>
    <t>97.43</t>
  </si>
  <si>
    <t>97.01</t>
  </si>
  <si>
    <t>95.53</t>
  </si>
  <si>
    <t>88.27</t>
  </si>
  <si>
    <t>90.96</t>
  </si>
  <si>
    <t>96.18</t>
  </si>
  <si>
    <t>99.95</t>
  </si>
  <si>
    <t>96.85</t>
  </si>
  <si>
    <t>97.75</t>
  </si>
  <si>
    <t>98.59</t>
  </si>
  <si>
    <t>13096.24</t>
  </si>
  <si>
    <t>660.44</t>
  </si>
  <si>
    <t>558.75</t>
  </si>
  <si>
    <t>67.62</t>
  </si>
  <si>
    <t>1188.57</t>
  </si>
  <si>
    <t>562.51</t>
  </si>
  <si>
    <t>618.99</t>
  </si>
  <si>
    <t>429.91</t>
  </si>
  <si>
    <t>731.97</t>
  </si>
  <si>
    <t>224.18</t>
  </si>
  <si>
    <t>553.08</t>
  </si>
  <si>
    <t>501.66</t>
  </si>
  <si>
    <t>96.90</t>
  </si>
  <si>
    <t>1269.70</t>
  </si>
  <si>
    <t>94.18</t>
  </si>
  <si>
    <t>643.05</t>
  </si>
  <si>
    <t>95.54</t>
  </si>
  <si>
    <t>477.13</t>
  </si>
  <si>
    <t>95.49</t>
  </si>
  <si>
    <t>461.21</t>
  </si>
  <si>
    <t>95.61</t>
  </si>
  <si>
    <t>431.68</t>
  </si>
  <si>
    <t>96.63</t>
  </si>
  <si>
    <t>503.98</t>
  </si>
  <si>
    <t>96.65</t>
  </si>
  <si>
    <t>578.97</t>
  </si>
  <si>
    <t>95.28</t>
  </si>
  <si>
    <t>66.26</t>
  </si>
  <si>
    <t>87.84</t>
  </si>
  <si>
    <t>18.92</t>
  </si>
  <si>
    <t>89.63</t>
  </si>
  <si>
    <t>1623.46</t>
  </si>
  <si>
    <t>95.13</t>
  </si>
  <si>
    <t>38.73</t>
  </si>
  <si>
    <t>99.97</t>
  </si>
  <si>
    <t>475.66</t>
  </si>
  <si>
    <t>46.33</t>
  </si>
  <si>
    <t>99.21</t>
  </si>
  <si>
    <t>26.80</t>
  </si>
  <si>
    <t>98.20</t>
  </si>
  <si>
    <t>336.68</t>
  </si>
  <si>
    <t>97.44</t>
  </si>
  <si>
    <t>95.71</t>
  </si>
  <si>
    <t>1013</t>
  </si>
  <si>
    <t>3059</t>
  </si>
  <si>
    <t>994</t>
  </si>
  <si>
    <t>969</t>
  </si>
  <si>
    <t>1049</t>
  </si>
  <si>
    <t>1079</t>
  </si>
  <si>
    <t>1039</t>
  </si>
  <si>
    <t>1230</t>
  </si>
  <si>
    <t>1195</t>
  </si>
  <si>
    <t>1033</t>
  </si>
  <si>
    <t>1024</t>
  </si>
  <si>
    <t>13692</t>
  </si>
  <si>
    <t>38.41</t>
  </si>
  <si>
    <t>42.12</t>
  </si>
  <si>
    <t>43.66</t>
  </si>
  <si>
    <t>37.56</t>
  </si>
  <si>
    <t>31.22</t>
  </si>
  <si>
    <t>38.15</t>
  </si>
  <si>
    <t>.57</t>
  </si>
  <si>
    <t>Grade 1</t>
  </si>
  <si>
    <t>Grade 2</t>
  </si>
  <si>
    <t>Grade 3</t>
  </si>
  <si>
    <t>1010</t>
  </si>
  <si>
    <t>945</t>
  </si>
  <si>
    <t>979</t>
  </si>
  <si>
    <t>988</t>
  </si>
  <si>
    <t>966</t>
  </si>
  <si>
    <t>1052</t>
  </si>
  <si>
    <t>1082</t>
  </si>
  <si>
    <t>1051</t>
  </si>
  <si>
    <t>1232</t>
  </si>
  <si>
    <t>1032</t>
  </si>
  <si>
    <t>1015</t>
  </si>
  <si>
    <t>September 24--October 28, 2008</t>
  </si>
  <si>
    <t>Month 3</t>
  </si>
  <si>
    <t>October 28, 2008-December 1, 2008</t>
  </si>
  <si>
    <t>Month 4</t>
  </si>
  <si>
    <t>Heartland Elemenatary</t>
  </si>
  <si>
    <t>1110</t>
  </si>
  <si>
    <t>429.41</t>
  </si>
  <si>
    <t>732.17</t>
  </si>
  <si>
    <t>325.53</t>
  </si>
  <si>
    <t>226.46</t>
  </si>
  <si>
    <t>546.24</t>
  </si>
  <si>
    <t>496.45</t>
  </si>
  <si>
    <t>554.37</t>
  </si>
  <si>
    <t>473.99</t>
  </si>
  <si>
    <t>475.46</t>
  </si>
  <si>
    <t>431.67</t>
  </si>
  <si>
    <t>501.12</t>
  </si>
  <si>
    <t>562.71</t>
  </si>
  <si>
    <t>619.15</t>
  </si>
  <si>
    <t>661.91</t>
  </si>
  <si>
    <t>633.95</t>
  </si>
  <si>
    <t>450.06</t>
  </si>
  <si>
    <t>587.42</t>
  </si>
  <si>
    <t>1617.67</t>
  </si>
  <si>
    <t>1184.58</t>
  </si>
  <si>
    <t>1255.27</t>
  </si>
  <si>
    <t>63.20</t>
  </si>
  <si>
    <t>18.93</t>
  </si>
  <si>
    <t>52.45</t>
  </si>
  <si>
    <t>24.41</t>
  </si>
  <si>
    <t>38.74</t>
  </si>
  <si>
    <t>68.70</t>
  </si>
  <si>
    <t>660.30</t>
  </si>
  <si>
    <t>295.50</t>
  </si>
  <si>
    <t>394.00</t>
  </si>
  <si>
    <t>Elementary Total</t>
  </si>
  <si>
    <t>Middle School Total</t>
  </si>
  <si>
    <t>High School Total</t>
  </si>
  <si>
    <t>Alt. School Total</t>
  </si>
  <si>
    <t>13032.02</t>
  </si>
  <si>
    <t>12549.35</t>
  </si>
  <si>
    <t>433.74</t>
  </si>
  <si>
    <t>713.72</t>
  </si>
  <si>
    <t>317.26</t>
  </si>
  <si>
    <t>223.12</t>
  </si>
  <si>
    <t>540.08</t>
  </si>
  <si>
    <t>487.01</t>
  </si>
  <si>
    <t>548.89</t>
  </si>
  <si>
    <t>473.88</t>
  </si>
  <si>
    <t>470.90</t>
  </si>
  <si>
    <t>423.73</t>
  </si>
  <si>
    <t>500.00</t>
  </si>
  <si>
    <t>555.19</t>
  </si>
  <si>
    <t>5687.52</t>
  </si>
  <si>
    <t>95.60</t>
  </si>
  <si>
    <t>95.19</t>
  </si>
  <si>
    <t>95.79</t>
  </si>
  <si>
    <t>95.29</t>
  </si>
  <si>
    <t>95.87</t>
  </si>
  <si>
    <t>94.91</t>
  </si>
  <si>
    <t>95.68</t>
  </si>
  <si>
    <t>95.90</t>
  </si>
  <si>
    <t>94.46</t>
  </si>
  <si>
    <t>94.14</t>
  </si>
  <si>
    <t>95.77</t>
  </si>
  <si>
    <t>95.58</t>
  </si>
  <si>
    <t>95.34</t>
  </si>
  <si>
    <t>49.82</t>
  </si>
  <si>
    <t>615.06</t>
  </si>
  <si>
    <t>655.56</t>
  </si>
  <si>
    <t>635.39</t>
  </si>
  <si>
    <t>445.98</t>
  </si>
  <si>
    <t>577.02</t>
  </si>
  <si>
    <t>95.09</t>
  </si>
  <si>
    <t>95.55</t>
  </si>
  <si>
    <t>94.75</t>
  </si>
  <si>
    <t>94.22</t>
  </si>
  <si>
    <t>93.86</t>
  </si>
  <si>
    <t>2929.01</t>
  </si>
  <si>
    <t>94.69</t>
  </si>
  <si>
    <t>1598.40</t>
  </si>
  <si>
    <t>1174.40</t>
  </si>
  <si>
    <t>1246.66</t>
  </si>
  <si>
    <t>4019.46</t>
  </si>
  <si>
    <t>94.49</t>
  </si>
  <si>
    <t>94.50</t>
  </si>
  <si>
    <t>93.63</t>
  </si>
  <si>
    <t>94.20</t>
  </si>
  <si>
    <t>69.52</t>
  </si>
  <si>
    <t>22.47</t>
  </si>
  <si>
    <t>54.44</t>
  </si>
  <si>
    <t>30.47</t>
  </si>
  <si>
    <t>40.22</t>
  </si>
  <si>
    <t>69.36</t>
  </si>
  <si>
    <t>76.71</t>
  </si>
  <si>
    <t>286.48</t>
  </si>
  <si>
    <t>83.25</t>
  </si>
  <si>
    <t>92.01</t>
  </si>
  <si>
    <t>98.77</t>
  </si>
  <si>
    <t>98.74</t>
  </si>
  <si>
    <t>100.00</t>
  </si>
  <si>
    <t>91.58</t>
  </si>
  <si>
    <t>93.95</t>
  </si>
  <si>
    <t>12922.47</t>
  </si>
  <si>
    <t>12445.40</t>
  </si>
  <si>
    <t>1004</t>
  </si>
  <si>
    <t>939</t>
  </si>
  <si>
    <t>1091</t>
  </si>
  <si>
    <t>992</t>
  </si>
  <si>
    <t>970</t>
  </si>
  <si>
    <t>1084</t>
  </si>
  <si>
    <t>1045</t>
  </si>
  <si>
    <t>1222</t>
  </si>
  <si>
    <t>1196</t>
  </si>
  <si>
    <t>1021</t>
  </si>
  <si>
    <t>13622</t>
  </si>
  <si>
    <t>December 2, 2008--January 12, 2009</t>
  </si>
  <si>
    <t>726.74</t>
  </si>
  <si>
    <t>316.93</t>
  </si>
  <si>
    <t>219.70</t>
  </si>
  <si>
    <t>537.80</t>
  </si>
  <si>
    <t>491.30</t>
  </si>
  <si>
    <t>547.53</t>
  </si>
  <si>
    <t>468.68</t>
  </si>
  <si>
    <t>505.93</t>
  </si>
  <si>
    <t>547.52</t>
  </si>
  <si>
    <t>95.76</t>
  </si>
  <si>
    <t>94.86</t>
  </si>
  <si>
    <t>96.21</t>
  </si>
  <si>
    <t>96.20</t>
  </si>
  <si>
    <t>95.16</t>
  </si>
  <si>
    <t>95.73</t>
  </si>
  <si>
    <t>433.10</t>
  </si>
  <si>
    <t>95.41</t>
  </si>
  <si>
    <t>473.17</t>
  </si>
  <si>
    <t>94.54</t>
  </si>
  <si>
    <t>427.99</t>
  </si>
  <si>
    <t>94.85</t>
  </si>
  <si>
    <t>42.11</t>
  </si>
  <si>
    <t>477.53</t>
  </si>
  <si>
    <t>618.30</t>
  </si>
  <si>
    <t>658.50</t>
  </si>
  <si>
    <t>636.86</t>
  </si>
  <si>
    <t>477.23</t>
  </si>
  <si>
    <t>576.50</t>
  </si>
  <si>
    <t>95.50</t>
  </si>
  <si>
    <t>94.74</t>
  </si>
  <si>
    <t>94.66</t>
  </si>
  <si>
    <t>951</t>
  </si>
  <si>
    <t>991</t>
  </si>
  <si>
    <t>1093</t>
  </si>
  <si>
    <t>999</t>
  </si>
  <si>
    <t>971</t>
  </si>
  <si>
    <t>1058</t>
  </si>
  <si>
    <t>1083</t>
  </si>
  <si>
    <t>1216</t>
  </si>
  <si>
    <t>1191</t>
  </si>
  <si>
    <t>1019</t>
  </si>
  <si>
    <t>13651</t>
  </si>
  <si>
    <t>1172.13</t>
  </si>
  <si>
    <t>94.57</t>
  </si>
  <si>
    <t>71.69</t>
  </si>
  <si>
    <t>82.84</t>
  </si>
  <si>
    <t>24.54</t>
  </si>
  <si>
    <t>54.47</t>
  </si>
  <si>
    <t>30.52</t>
  </si>
  <si>
    <t>40.67</t>
  </si>
  <si>
    <t>59.72</t>
  </si>
  <si>
    <t>88.15</t>
  </si>
  <si>
    <t>98.39</t>
  </si>
  <si>
    <t>98.52</t>
  </si>
  <si>
    <t>100</t>
  </si>
  <si>
    <t>69.42</t>
  </si>
  <si>
    <t>1235.30</t>
  </si>
  <si>
    <t>93.77</t>
  </si>
  <si>
    <t>5696.39</t>
  </si>
  <si>
    <t>95.379</t>
  </si>
  <si>
    <t>Alternative School Total</t>
  </si>
  <si>
    <t>2967.39</t>
  </si>
  <si>
    <t>281.61</t>
  </si>
  <si>
    <t>95.248</t>
  </si>
  <si>
    <t>89.553</t>
  </si>
  <si>
    <t>1601.52</t>
  </si>
  <si>
    <t>94.95</t>
  </si>
  <si>
    <t>4008.95</t>
  </si>
  <si>
    <t>12954.34</t>
  </si>
  <si>
    <t>94.430</t>
  </si>
  <si>
    <t>93.652</t>
  </si>
  <si>
    <t>District</t>
  </si>
  <si>
    <t>ADA %</t>
  </si>
  <si>
    <t>January 13, 2009-February 20, 2009</t>
  </si>
  <si>
    <t>548.29</t>
  </si>
  <si>
    <t>541.33</t>
  </si>
  <si>
    <t>436.27</t>
  </si>
  <si>
    <t>731.85</t>
  </si>
  <si>
    <t>219.78</t>
  </si>
  <si>
    <t>524.28</t>
  </si>
  <si>
    <t>493.95</t>
  </si>
  <si>
    <t>486.71</t>
  </si>
  <si>
    <t>423.32</t>
  </si>
  <si>
    <t>505.71</t>
  </si>
  <si>
    <t>470.05</t>
  </si>
  <si>
    <t>323.82</t>
  </si>
  <si>
    <t>95.10</t>
  </si>
  <si>
    <t>37.80</t>
  </si>
  <si>
    <t>42.35</t>
  </si>
  <si>
    <t>39.68</t>
  </si>
  <si>
    <t>43.21</t>
  </si>
  <si>
    <t>37.59</t>
  </si>
  <si>
    <t>31.95</t>
  </si>
  <si>
    <t>48.89</t>
  </si>
  <si>
    <t>39.35</t>
  </si>
  <si>
    <t>478.05</t>
  </si>
  <si>
    <t>5705.36</t>
  </si>
  <si>
    <t>95.17</t>
  </si>
  <si>
    <t>619.77</t>
  </si>
  <si>
    <t>95.36</t>
  </si>
  <si>
    <t>664.24</t>
  </si>
  <si>
    <t>95.83</t>
  </si>
  <si>
    <t>635.91</t>
  </si>
  <si>
    <t>451.25</t>
  </si>
  <si>
    <t>94.05</t>
  </si>
  <si>
    <t>577.28</t>
  </si>
  <si>
    <t>93.71</t>
  </si>
  <si>
    <t>2948.45</t>
  </si>
  <si>
    <t>94.90</t>
  </si>
  <si>
    <t>1572.60</t>
  </si>
  <si>
    <t>94.07</t>
  </si>
  <si>
    <t>1211.86</t>
  </si>
  <si>
    <t>92.86</t>
  </si>
  <si>
    <t>1162.42</t>
  </si>
  <si>
    <t>3946.88</t>
  </si>
  <si>
    <t>93.72</t>
  </si>
  <si>
    <t>64.93</t>
  </si>
  <si>
    <t>73.64</t>
  </si>
  <si>
    <t>25.15</t>
  </si>
  <si>
    <t>52.01</t>
  </si>
  <si>
    <t>33.39</t>
  </si>
  <si>
    <t>40</t>
  </si>
  <si>
    <t>288.52</t>
  </si>
  <si>
    <t>88.35</t>
  </si>
  <si>
    <t>90.31</t>
  </si>
  <si>
    <t>99.26</t>
  </si>
  <si>
    <t>99.08</t>
  </si>
  <si>
    <t>84.92</t>
  </si>
  <si>
    <t>92.16</t>
  </si>
  <si>
    <t>12889.21</t>
  </si>
  <si>
    <t>93.99</t>
  </si>
  <si>
    <t>12411.16</t>
  </si>
  <si>
    <t>1017</t>
  </si>
  <si>
    <t>947</t>
  </si>
  <si>
    <t>990</t>
  </si>
  <si>
    <t>1106</t>
  </si>
  <si>
    <t>1059</t>
  </si>
  <si>
    <t>1086</t>
  </si>
  <si>
    <t>1064</t>
  </si>
  <si>
    <t>1182</t>
  </si>
  <si>
    <t>1008</t>
  </si>
  <si>
    <t>9</t>
  </si>
  <si>
    <t>13628</t>
  </si>
  <si>
    <t>February 23, 2009-March 20, 2009</t>
  </si>
  <si>
    <t>40.00</t>
  </si>
  <si>
    <t>92.25</t>
  </si>
  <si>
    <t>72.10</t>
  </si>
  <si>
    <t>26.68</t>
  </si>
  <si>
    <t>87.19</t>
  </si>
  <si>
    <t>94.23</t>
  </si>
  <si>
    <t>489.56</t>
  </si>
  <si>
    <t>326.19</t>
  </si>
  <si>
    <t>94.80</t>
  </si>
  <si>
    <t>30.93</t>
  </si>
  <si>
    <t>295.26</t>
  </si>
  <si>
    <t>499.42</t>
  </si>
  <si>
    <t>31.35</t>
  </si>
  <si>
    <t>468.07</t>
  </si>
  <si>
    <t>611.94</t>
  </si>
  <si>
    <t>70.70</t>
  </si>
  <si>
    <t>433.06</t>
  </si>
  <si>
    <t>724.41</t>
  </si>
  <si>
    <t>216.87</t>
  </si>
  <si>
    <t>515.49</t>
  </si>
  <si>
    <t>489.89</t>
  </si>
  <si>
    <t>542.01</t>
  </si>
  <si>
    <t>468.67</t>
  </si>
  <si>
    <t>488.42</t>
  </si>
  <si>
    <t>417.56</t>
  </si>
  <si>
    <t>393.59</t>
  </si>
  <si>
    <t>657.62</t>
  </si>
  <si>
    <t>197.63</t>
  </si>
  <si>
    <t>480.11</t>
  </si>
  <si>
    <t>452.45</t>
  </si>
  <si>
    <t>502.01</t>
  </si>
  <si>
    <t>430.24</t>
  </si>
  <si>
    <t>445.17</t>
  </si>
  <si>
    <t>380.18</t>
  </si>
  <si>
    <t>94.03</t>
  </si>
  <si>
    <t>94.58</t>
  </si>
  <si>
    <t>92.74</t>
  </si>
  <si>
    <t>94.47</t>
  </si>
  <si>
    <t>93.50</t>
  </si>
  <si>
    <t>94.56</t>
  </si>
  <si>
    <t>538.50)</t>
  </si>
  <si>
    <t>5660.48</t>
  </si>
  <si>
    <t>94.28</t>
  </si>
  <si>
    <t>468.60</t>
  </si>
  <si>
    <t>652.83</t>
  </si>
  <si>
    <t>633.31</t>
  </si>
  <si>
    <t>446.87</t>
  </si>
  <si>
    <t>567.49</t>
  </si>
  <si>
    <t>2912.44</t>
  </si>
  <si>
    <t>93.80</t>
  </si>
  <si>
    <t>1559.23</t>
  </si>
  <si>
    <t>1198.24</t>
  </si>
  <si>
    <t>1148.74</t>
  </si>
  <si>
    <t>3906.20</t>
  </si>
  <si>
    <t>93.94</t>
  </si>
  <si>
    <t>93.64</t>
  </si>
  <si>
    <t>93.33</t>
  </si>
  <si>
    <t>86.49</t>
  </si>
  <si>
    <t>93.74</t>
  </si>
  <si>
    <t>92.35</t>
  </si>
  <si>
    <t>62.62</t>
  </si>
  <si>
    <t>99.47</t>
  </si>
  <si>
    <t>33.89</t>
  </si>
  <si>
    <t>99.39</t>
  </si>
  <si>
    <t>305.34</t>
  </si>
  <si>
    <t>91.53</t>
  </si>
  <si>
    <t>12,784.46</t>
  </si>
  <si>
    <t>93.26</t>
  </si>
  <si>
    <t>12,315.86</t>
  </si>
  <si>
    <t>1007</t>
  </si>
  <si>
    <t>957</t>
  </si>
  <si>
    <t>982</t>
  </si>
  <si>
    <t>1104</t>
  </si>
  <si>
    <t>998</t>
  </si>
  <si>
    <t>975</t>
  </si>
  <si>
    <t>1053</t>
  </si>
  <si>
    <t>1061</t>
  </si>
  <si>
    <t>1190</t>
  </si>
  <si>
    <t>1161</t>
  </si>
  <si>
    <t>13615</t>
  </si>
  <si>
    <t>March 23, 2009-April 24, 2009</t>
  </si>
  <si>
    <t>726.49</t>
  </si>
  <si>
    <t>659.41</t>
  </si>
  <si>
    <t>226.22</t>
  </si>
  <si>
    <t>205.58</t>
  </si>
  <si>
    <t>517.36</t>
  </si>
  <si>
    <t>481.06</t>
  </si>
  <si>
    <t>493.78</t>
  </si>
  <si>
    <t>36.30</t>
  </si>
  <si>
    <t>38.02</t>
  </si>
  <si>
    <t>455.76</t>
  </si>
  <si>
    <t>546.67</t>
  </si>
  <si>
    <t>41.71</t>
  </si>
  <si>
    <t>504.96</t>
  </si>
  <si>
    <t>513.24</t>
  </si>
  <si>
    <t>32.86</t>
  </si>
  <si>
    <t>504.14</t>
  </si>
  <si>
    <t>617.43</t>
  </si>
  <si>
    <t>583.61</t>
  </si>
  <si>
    <t>72.39</t>
  </si>
  <si>
    <t>30.00</t>
  </si>
  <si>
    <t>57.44</t>
  </si>
  <si>
    <t>26.40</t>
  </si>
  <si>
    <t>74.84</t>
  </si>
  <si>
    <t>548.61</t>
  </si>
  <si>
    <t>50.86</t>
  </si>
  <si>
    <t>497.75</t>
  </si>
  <si>
    <t>444.78</t>
  </si>
  <si>
    <t>404.90</t>
  </si>
  <si>
    <t>331.22</t>
  </si>
  <si>
    <t>472.32</t>
  </si>
  <si>
    <t>38.97</t>
  </si>
  <si>
    <t>433.35</t>
  </si>
  <si>
    <t>485.51</t>
  </si>
  <si>
    <t>38.21</t>
  </si>
  <si>
    <t>384.24</t>
  </si>
  <si>
    <t>5728.58</t>
  </si>
  <si>
    <t>422.38</t>
  </si>
  <si>
    <t>32.32</t>
  </si>
  <si>
    <t>298.90</t>
  </si>
  <si>
    <t>443.40</t>
  </si>
  <si>
    <t>478.90</t>
  </si>
  <si>
    <t>669.55</t>
  </si>
  <si>
    <t>639.94</t>
  </si>
  <si>
    <t>453.83</t>
  </si>
  <si>
    <t>2964.36</t>
  </si>
  <si>
    <t>40.40</t>
  </si>
  <si>
    <t>1202.03</t>
  </si>
  <si>
    <t>301.47</t>
  </si>
  <si>
    <t>1149.82</t>
  </si>
  <si>
    <t>1554.06</t>
  </si>
  <si>
    <t>3905.91</t>
  </si>
  <si>
    <t>12900.32</t>
  </si>
  <si>
    <t>12421.42</t>
  </si>
  <si>
    <t>946</t>
  </si>
  <si>
    <t>977</t>
  </si>
  <si>
    <t>1113</t>
  </si>
  <si>
    <t>996</t>
  </si>
  <si>
    <t>964</t>
  </si>
  <si>
    <t>1065</t>
  </si>
  <si>
    <t>1095</t>
  </si>
  <si>
    <t>1188</t>
  </si>
  <si>
    <t>1147</t>
  </si>
  <si>
    <t>1016</t>
  </si>
  <si>
    <t>13,579</t>
  </si>
  <si>
    <t>April 27, 2009-May 22, 2009</t>
  </si>
  <si>
    <t>May 26, 2009-June 1, 2009</t>
  </si>
  <si>
    <t>442.63</t>
  </si>
  <si>
    <t>721.94</t>
  </si>
  <si>
    <t>331.38</t>
  </si>
  <si>
    <t>229.11</t>
  </si>
  <si>
    <t>519.62</t>
  </si>
  <si>
    <t>494.09</t>
  </si>
  <si>
    <t>543.52</t>
  </si>
  <si>
    <t>468.87</t>
  </si>
  <si>
    <t>485.01</t>
  </si>
  <si>
    <t>427.73</t>
  </si>
  <si>
    <t>521.53</t>
  </si>
  <si>
    <t>552.57</t>
  </si>
  <si>
    <t>33.80</t>
  </si>
  <si>
    <t>480.13</t>
  </si>
  <si>
    <t>622.34</t>
  </si>
  <si>
    <t>672.96</t>
  </si>
  <si>
    <t>638.86</t>
  </si>
  <si>
    <t>455.88</t>
  </si>
  <si>
    <t>584.82</t>
  </si>
  <si>
    <t>1551.67</t>
  </si>
  <si>
    <t>1140.51</t>
  </si>
  <si>
    <t>1186.94</t>
  </si>
  <si>
    <t>75.06</t>
  </si>
  <si>
    <t>28.88</t>
  </si>
  <si>
    <t>59.95</t>
  </si>
  <si>
    <t>26.71</t>
  </si>
  <si>
    <t>38.55</t>
  </si>
  <si>
    <t>72.38</t>
  </si>
  <si>
    <t>12894.51</t>
  </si>
  <si>
    <t>1114</t>
  </si>
  <si>
    <t>960</t>
  </si>
  <si>
    <t>1178</t>
  </si>
  <si>
    <t>1157</t>
  </si>
  <si>
    <t>13550</t>
  </si>
  <si>
    <t>478.74</t>
  </si>
  <si>
    <t>479.24</t>
  </si>
  <si>
    <t>12627.44</t>
  </si>
  <si>
    <t>67.68</t>
  </si>
  <si>
    <t>32.92</t>
  </si>
  <si>
    <t>20.31</t>
  </si>
  <si>
    <t>34.92</t>
  </si>
  <si>
    <t>35.63</t>
  </si>
  <si>
    <t>39.80</t>
  </si>
  <si>
    <t>39.02</t>
  </si>
  <si>
    <t>32.62</t>
  </si>
  <si>
    <t>49.67</t>
  </si>
  <si>
    <t>39.77</t>
  </si>
  <si>
    <t>39.54</t>
  </si>
  <si>
    <t>471.68</t>
  </si>
  <si>
    <t>670.02</t>
  </si>
  <si>
    <t>547.72</t>
  </si>
  <si>
    <t>66.14</t>
  </si>
  <si>
    <t>1142.78</t>
  </si>
  <si>
    <t>545.70</t>
  </si>
  <si>
    <t>592.20</t>
  </si>
  <si>
    <t>445.28</t>
  </si>
  <si>
    <t>719.97</t>
  </si>
  <si>
    <t>219.86</t>
  </si>
  <si>
    <t>511.96</t>
  </si>
  <si>
    <t>501.21</t>
  </si>
  <si>
    <t>1204.29</t>
  </si>
  <si>
    <t>622.88</t>
  </si>
  <si>
    <t>469.08</t>
  </si>
  <si>
    <t>450.84</t>
  </si>
  <si>
    <t>423.22</t>
  </si>
  <si>
    <t>511.42</t>
  </si>
  <si>
    <t>577.65</t>
  </si>
  <si>
    <t>66.75</t>
  </si>
  <si>
    <t>27.40</t>
  </si>
  <si>
    <t>1569.81</t>
  </si>
  <si>
    <t>37.25</t>
  </si>
  <si>
    <t>88.70</t>
  </si>
  <si>
    <t>449.24</t>
  </si>
  <si>
    <t>93.40</t>
  </si>
  <si>
    <t>60.94</t>
  </si>
  <si>
    <t>99.90</t>
  </si>
  <si>
    <t>22.65</t>
  </si>
  <si>
    <t>99.56</t>
  </si>
  <si>
    <t>327.68</t>
  </si>
  <si>
    <t>96.09</t>
  </si>
  <si>
    <t>12,783.94</t>
  </si>
  <si>
    <t>94.43</t>
  </si>
  <si>
    <t>1088</t>
  </si>
  <si>
    <t>1062</t>
  </si>
  <si>
    <t>1177</t>
  </si>
  <si>
    <t>1159</t>
  </si>
  <si>
    <t>13,536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</si>
</sst>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E+00"/>
    <numFmt numFmtId="170" formatCode="0.0000"/>
    <numFmt numFmtId="171" formatCode="0.00000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17"/>
      <name val="Arial"/>
      <family val="2"/>
    </font>
    <font>
      <b/>
      <sz val="10"/>
      <color indexed="57"/>
      <name val="Arial"/>
      <family val="2"/>
    </font>
    <font>
      <b/>
      <i/>
      <sz val="10"/>
      <color indexed="57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49" fontId="8" fillId="0" borderId="0" xfId="21" applyNumberFormat="1" applyFont="1" applyAlignment="1">
      <alignment/>
    </xf>
    <xf numFmtId="0" fontId="8" fillId="0" borderId="0" xfId="0" applyFont="1" applyAlignment="1">
      <alignment horizontal="left"/>
    </xf>
    <xf numFmtId="49" fontId="0" fillId="0" borderId="0" xfId="21" applyNumberFormat="1" applyAlignment="1">
      <alignment/>
    </xf>
    <xf numFmtId="0" fontId="12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10" fontId="7" fillId="0" borderId="0" xfId="21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3" fillId="0" borderId="1" xfId="0" applyFont="1" applyBorder="1" applyAlignment="1">
      <alignment/>
    </xf>
    <xf numFmtId="49" fontId="3" fillId="0" borderId="1" xfId="21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5" fillId="0" borderId="1" xfId="2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21" applyNumberFormat="1" applyBorder="1" applyAlignment="1">
      <alignment horizontal="center"/>
    </xf>
    <xf numFmtId="0" fontId="8" fillId="0" borderId="1" xfId="0" applyFont="1" applyBorder="1" applyAlignment="1">
      <alignment/>
    </xf>
    <xf numFmtId="49" fontId="0" fillId="0" borderId="1" xfId="21" applyNumberFormat="1" applyFont="1" applyBorder="1" applyAlignment="1">
      <alignment horizontal="center"/>
    </xf>
    <xf numFmtId="164" fontId="8" fillId="0" borderId="1" xfId="0" applyNumberFormat="1" applyFont="1" applyBorder="1" applyAlignment="1">
      <alignment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/>
    </xf>
    <xf numFmtId="0" fontId="9" fillId="0" borderId="1" xfId="0" applyFont="1" applyBorder="1" applyAlignment="1">
      <alignment horizontal="center"/>
    </xf>
    <xf numFmtId="49" fontId="9" fillId="0" borderId="1" xfId="21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49" fontId="10" fillId="0" borderId="1" xfId="21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21" applyNumberFormat="1" applyFont="1" applyBorder="1" applyAlignment="1">
      <alignment/>
    </xf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49" fontId="0" fillId="0" borderId="1" xfId="21" applyNumberFormat="1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49" fontId="7" fillId="0" borderId="1" xfId="21" applyNumberFormat="1" applyFont="1" applyBorder="1" applyAlignment="1">
      <alignment horizontal="center"/>
    </xf>
    <xf numFmtId="49" fontId="0" fillId="0" borderId="1" xfId="21" applyNumberFormat="1" applyBorder="1" applyAlignment="1">
      <alignment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13" fillId="0" borderId="1" xfId="0" applyFont="1" applyBorder="1" applyAlignment="1">
      <alignment horizontal="left"/>
    </xf>
    <xf numFmtId="3" fontId="10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10" fontId="10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left"/>
    </xf>
    <xf numFmtId="2" fontId="8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10" fontId="7" fillId="0" borderId="1" xfId="21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14" fillId="0" borderId="1" xfId="0" applyFont="1" applyBorder="1" applyAlignment="1">
      <alignment horizontal="right"/>
    </xf>
    <xf numFmtId="49" fontId="14" fillId="0" borderId="1" xfId="21" applyNumberFormat="1" applyFont="1" applyBorder="1" applyAlignment="1">
      <alignment horizontal="right"/>
    </xf>
    <xf numFmtId="2" fontId="14" fillId="0" borderId="1" xfId="0" applyNumberFormat="1" applyFont="1" applyBorder="1" applyAlignment="1">
      <alignment horizontal="right"/>
    </xf>
    <xf numFmtId="49" fontId="14" fillId="0" borderId="1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15" fillId="0" borderId="1" xfId="0" applyFont="1" applyBorder="1" applyAlignment="1">
      <alignment horizontal="right"/>
    </xf>
    <xf numFmtId="49" fontId="0" fillId="0" borderId="1" xfId="0" applyNumberFormat="1" applyFont="1" applyBorder="1" applyAlignment="1">
      <alignment horizontal="center"/>
    </xf>
    <xf numFmtId="49" fontId="15" fillId="0" borderId="1" xfId="21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right"/>
    </xf>
    <xf numFmtId="0" fontId="15" fillId="0" borderId="1" xfId="0" applyFont="1" applyBorder="1" applyAlignment="1">
      <alignment/>
    </xf>
    <xf numFmtId="0" fontId="15" fillId="0" borderId="0" xfId="0" applyFont="1" applyAlignment="1">
      <alignment/>
    </xf>
    <xf numFmtId="49" fontId="4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49" fontId="15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/>
    </xf>
    <xf numFmtId="0" fontId="17" fillId="0" borderId="0" xfId="0" applyFont="1" applyAlignment="1">
      <alignment/>
    </xf>
    <xf numFmtId="0" fontId="4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2" fontId="8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 horizontal="left"/>
    </xf>
    <xf numFmtId="0" fontId="18" fillId="0" borderId="1" xfId="0" applyFont="1" applyBorder="1" applyAlignment="1">
      <alignment horizontal="right"/>
    </xf>
    <xf numFmtId="49" fontId="18" fillId="0" borderId="1" xfId="21" applyNumberFormat="1" applyFont="1" applyBorder="1" applyAlignment="1">
      <alignment horizontal="right"/>
    </xf>
    <xf numFmtId="49" fontId="18" fillId="0" borderId="1" xfId="0" applyNumberFormat="1" applyFont="1" applyBorder="1" applyAlignment="1">
      <alignment horizontal="right"/>
    </xf>
    <xf numFmtId="0" fontId="18" fillId="0" borderId="2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10" fillId="0" borderId="0" xfId="0" applyFont="1" applyAlignment="1">
      <alignment/>
    </xf>
    <xf numFmtId="3" fontId="0" fillId="0" borderId="1" xfId="0" applyNumberForma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8" fillId="0" borderId="1" xfId="0" applyFont="1" applyBorder="1" applyAlignment="1">
      <alignment/>
    </xf>
    <xf numFmtId="0" fontId="18" fillId="0" borderId="1" xfId="0" applyFont="1" applyBorder="1" applyAlignment="1">
      <alignment horizontal="left"/>
    </xf>
    <xf numFmtId="49" fontId="18" fillId="0" borderId="1" xfId="21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7" fillId="0" borderId="1" xfId="0" applyFont="1" applyBorder="1" applyAlignment="1">
      <alignment horizontal="right"/>
    </xf>
    <xf numFmtId="0" fontId="18" fillId="0" borderId="1" xfId="0" applyFont="1" applyBorder="1" applyAlignment="1">
      <alignment/>
    </xf>
    <xf numFmtId="0" fontId="10" fillId="0" borderId="1" xfId="0" applyFont="1" applyBorder="1" applyAlignment="1">
      <alignment/>
    </xf>
    <xf numFmtId="49" fontId="10" fillId="0" borderId="1" xfId="21" applyNumberFormat="1" applyFont="1" applyBorder="1" applyAlignment="1">
      <alignment horizontal="right"/>
    </xf>
    <xf numFmtId="49" fontId="10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49" fontId="18" fillId="0" borderId="1" xfId="0" applyNumberFormat="1" applyFont="1" applyBorder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 horizontal="right"/>
    </xf>
    <xf numFmtId="0" fontId="1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9" fontId="5" fillId="0" borderId="1" xfId="21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1">
      <selection activeCell="E38" sqref="E38"/>
    </sheetView>
  </sheetViews>
  <sheetFormatPr defaultColWidth="9.140625" defaultRowHeight="12" customHeight="1"/>
  <cols>
    <col min="1" max="1" width="27.7109375" style="28" customWidth="1"/>
    <col min="2" max="2" width="25.28125" style="28" customWidth="1"/>
    <col min="3" max="3" width="11.421875" style="28" customWidth="1"/>
    <col min="4" max="4" width="11.28125" style="28" customWidth="1"/>
    <col min="5" max="5" width="7.8515625" style="52" customWidth="1"/>
    <col min="6" max="6" width="9.140625" style="52" customWidth="1"/>
    <col min="7" max="7" width="10.57421875" style="28" customWidth="1"/>
    <col min="8" max="16384" width="9.140625" style="28" customWidth="1"/>
  </cols>
  <sheetData>
    <row r="1" spans="1:7" ht="12" customHeight="1">
      <c r="A1" s="51" t="s">
        <v>67</v>
      </c>
      <c r="B1" s="16" t="s">
        <v>56</v>
      </c>
      <c r="C1" s="16"/>
      <c r="D1" s="17"/>
      <c r="E1" s="53"/>
      <c r="F1" s="100"/>
      <c r="G1" s="18"/>
    </row>
    <row r="2" spans="1:7" ht="12" customHeight="1">
      <c r="A2" s="24" t="s">
        <v>68</v>
      </c>
      <c r="B2" s="20"/>
      <c r="C2" s="19"/>
      <c r="D2" s="21"/>
      <c r="E2" s="54"/>
      <c r="F2" s="101"/>
      <c r="G2" s="22"/>
    </row>
    <row r="3" spans="1:7" ht="12" customHeight="1">
      <c r="A3" s="23" t="s">
        <v>0</v>
      </c>
      <c r="B3" s="24" t="s">
        <v>1</v>
      </c>
      <c r="C3" s="19" t="s">
        <v>47</v>
      </c>
      <c r="D3" s="21" t="s">
        <v>49</v>
      </c>
      <c r="E3" s="54" t="s">
        <v>31</v>
      </c>
      <c r="F3" s="101" t="s">
        <v>51</v>
      </c>
      <c r="G3" s="22"/>
    </row>
    <row r="4" spans="1:7" ht="12" customHeight="1">
      <c r="A4" s="23" t="s">
        <v>0</v>
      </c>
      <c r="B4" s="24"/>
      <c r="C4" s="19" t="s">
        <v>48</v>
      </c>
      <c r="D4" s="21" t="s">
        <v>50</v>
      </c>
      <c r="E4" s="54"/>
      <c r="F4" s="101" t="s">
        <v>52</v>
      </c>
      <c r="G4" s="22"/>
    </row>
    <row r="5" spans="1:7" ht="12" customHeight="1">
      <c r="A5" s="27" t="s">
        <v>58</v>
      </c>
      <c r="C5" s="29"/>
      <c r="D5" s="30"/>
      <c r="F5" s="56"/>
      <c r="G5" s="31"/>
    </row>
    <row r="6" spans="1:7" ht="12" customHeight="1">
      <c r="A6" s="23"/>
      <c r="B6" s="28" t="s">
        <v>46</v>
      </c>
      <c r="C6" s="29">
        <v>447</v>
      </c>
      <c r="D6" s="32" t="s">
        <v>95</v>
      </c>
      <c r="E6" s="52" t="s">
        <v>115</v>
      </c>
      <c r="F6" s="56">
        <v>39.67</v>
      </c>
      <c r="G6" s="31"/>
    </row>
    <row r="7" spans="1:7" ht="12" customHeight="1">
      <c r="A7" s="23"/>
      <c r="B7" s="28" t="s">
        <v>9</v>
      </c>
      <c r="C7" s="29">
        <v>756</v>
      </c>
      <c r="D7" s="32" t="s">
        <v>96</v>
      </c>
      <c r="E7" s="52" t="s">
        <v>116</v>
      </c>
      <c r="F7" s="56">
        <v>69.72</v>
      </c>
      <c r="G7" s="31"/>
    </row>
    <row r="8" spans="1:7" ht="12" customHeight="1">
      <c r="A8" s="23"/>
      <c r="B8" s="28" t="s">
        <v>71</v>
      </c>
      <c r="C8" s="29">
        <v>350</v>
      </c>
      <c r="D8" s="32" t="s">
        <v>114</v>
      </c>
      <c r="E8" s="52" t="s">
        <v>117</v>
      </c>
      <c r="F8" s="56">
        <v>29.71</v>
      </c>
      <c r="G8" s="31"/>
    </row>
    <row r="9" spans="1:7" ht="12" customHeight="1">
      <c r="A9" s="23"/>
      <c r="B9" s="28" t="s">
        <v>10</v>
      </c>
      <c r="C9" s="29">
        <v>230</v>
      </c>
      <c r="D9" s="32" t="s">
        <v>97</v>
      </c>
      <c r="E9" s="52" t="s">
        <v>123</v>
      </c>
      <c r="F9" s="56">
        <v>18.78</v>
      </c>
      <c r="G9" s="31"/>
    </row>
    <row r="10" spans="1:7" ht="12" customHeight="1">
      <c r="A10" s="23"/>
      <c r="B10" s="28" t="s">
        <v>11</v>
      </c>
      <c r="C10" s="29">
        <v>563</v>
      </c>
      <c r="D10" s="32" t="s">
        <v>98</v>
      </c>
      <c r="E10" s="52" t="s">
        <v>124</v>
      </c>
      <c r="F10" s="56">
        <v>37.46</v>
      </c>
      <c r="G10" s="31"/>
    </row>
    <row r="11" spans="1:7" ht="12" customHeight="1">
      <c r="A11" s="23"/>
      <c r="B11" s="28" t="s">
        <v>12</v>
      </c>
      <c r="C11" s="29">
        <v>517</v>
      </c>
      <c r="D11" s="32" t="s">
        <v>99</v>
      </c>
      <c r="E11" s="52" t="s">
        <v>122</v>
      </c>
      <c r="F11" s="56">
        <v>42.44</v>
      </c>
      <c r="G11" s="31"/>
    </row>
    <row r="12" spans="1:7" ht="12" customHeight="1">
      <c r="A12" s="23"/>
      <c r="B12" s="28" t="s">
        <v>43</v>
      </c>
      <c r="C12" s="29">
        <v>578</v>
      </c>
      <c r="D12" s="32" t="s">
        <v>93</v>
      </c>
      <c r="E12" s="52" t="s">
        <v>121</v>
      </c>
      <c r="F12" s="56">
        <v>43.21</v>
      </c>
      <c r="G12" s="31"/>
    </row>
    <row r="13" spans="1:7" ht="12" customHeight="1">
      <c r="A13" s="23"/>
      <c r="B13" s="28" t="s">
        <v>19</v>
      </c>
      <c r="C13" s="29">
        <v>492</v>
      </c>
      <c r="D13" s="32" t="s">
        <v>111</v>
      </c>
      <c r="E13" s="52" t="s">
        <v>136</v>
      </c>
      <c r="F13" s="56">
        <v>36.71</v>
      </c>
      <c r="G13" s="31"/>
    </row>
    <row r="14" spans="1:7" ht="12" customHeight="1">
      <c r="A14" s="23"/>
      <c r="B14" s="28" t="s">
        <v>16</v>
      </c>
      <c r="C14" s="29">
        <v>500</v>
      </c>
      <c r="D14" s="32" t="s">
        <v>102</v>
      </c>
      <c r="E14" s="52" t="s">
        <v>127</v>
      </c>
      <c r="F14" s="56">
        <v>44.02</v>
      </c>
      <c r="G14" s="31"/>
    </row>
    <row r="15" spans="1:7" ht="12" customHeight="1">
      <c r="A15" s="23"/>
      <c r="B15" s="28" t="s">
        <v>17</v>
      </c>
      <c r="C15" s="29">
        <v>446</v>
      </c>
      <c r="D15" s="32" t="s">
        <v>104</v>
      </c>
      <c r="E15" s="52" t="s">
        <v>129</v>
      </c>
      <c r="F15" s="56">
        <v>37.57</v>
      </c>
      <c r="G15" s="31"/>
    </row>
    <row r="16" spans="1:7" ht="12" customHeight="1">
      <c r="A16" s="23"/>
      <c r="B16" s="28" t="s">
        <v>18</v>
      </c>
      <c r="C16" s="29">
        <v>514</v>
      </c>
      <c r="D16" s="32" t="s">
        <v>105</v>
      </c>
      <c r="E16" s="52" t="s">
        <v>130</v>
      </c>
      <c r="F16" s="56">
        <v>32.21</v>
      </c>
      <c r="G16" s="31"/>
    </row>
    <row r="17" spans="2:7" ht="12" customHeight="1">
      <c r="B17" s="28" t="s">
        <v>2</v>
      </c>
      <c r="C17" s="29">
        <v>580</v>
      </c>
      <c r="D17" s="32" t="s">
        <v>90</v>
      </c>
      <c r="E17" s="52" t="s">
        <v>118</v>
      </c>
      <c r="F17" s="56">
        <v>47.24</v>
      </c>
      <c r="G17" s="31"/>
    </row>
    <row r="18" spans="1:6" ht="12" customHeight="1">
      <c r="A18" s="28">
        <v>5973</v>
      </c>
      <c r="C18" s="58"/>
      <c r="D18" s="32"/>
      <c r="F18" s="56" t="s">
        <v>657</v>
      </c>
    </row>
    <row r="19" spans="2:5" ht="12" customHeight="1">
      <c r="B19" s="28" t="s">
        <v>8</v>
      </c>
      <c r="C19" s="29">
        <v>638</v>
      </c>
      <c r="D19" s="32" t="s">
        <v>94</v>
      </c>
      <c r="E19" s="52" t="s">
        <v>122</v>
      </c>
    </row>
    <row r="20" spans="2:5" ht="12" customHeight="1">
      <c r="B20" s="28" t="s">
        <v>3</v>
      </c>
      <c r="C20" s="29">
        <v>684</v>
      </c>
      <c r="D20" s="32" t="s">
        <v>88</v>
      </c>
      <c r="E20" s="52" t="s">
        <v>89</v>
      </c>
    </row>
    <row r="21" spans="2:5" ht="12" customHeight="1">
      <c r="B21" s="28" t="s">
        <v>13</v>
      </c>
      <c r="C21" s="29">
        <v>670</v>
      </c>
      <c r="D21" s="32" t="s">
        <v>101</v>
      </c>
      <c r="E21" s="52" t="s">
        <v>126</v>
      </c>
    </row>
    <row r="22" spans="2:5" ht="12" customHeight="1">
      <c r="B22" s="28" t="s">
        <v>14</v>
      </c>
      <c r="C22" s="29">
        <v>491</v>
      </c>
      <c r="D22" s="32" t="s">
        <v>103</v>
      </c>
      <c r="E22" s="52" t="s">
        <v>128</v>
      </c>
    </row>
    <row r="23" spans="2:5" ht="12" customHeight="1">
      <c r="B23" s="28" t="s">
        <v>15</v>
      </c>
      <c r="C23" s="29">
        <v>599</v>
      </c>
      <c r="D23" s="32" t="s">
        <v>106</v>
      </c>
      <c r="E23" s="52" t="s">
        <v>131</v>
      </c>
    </row>
    <row r="24" spans="1:4" ht="12" customHeight="1">
      <c r="A24" s="28">
        <v>3082</v>
      </c>
      <c r="C24" s="58"/>
      <c r="D24" s="30"/>
    </row>
    <row r="25" spans="2:5" ht="12" customHeight="1">
      <c r="B25" s="28" t="s">
        <v>4</v>
      </c>
      <c r="C25" s="29">
        <v>1703</v>
      </c>
      <c r="D25" s="32" t="s">
        <v>109</v>
      </c>
      <c r="E25" s="52" t="s">
        <v>134</v>
      </c>
    </row>
    <row r="26" spans="2:5" ht="12" customHeight="1">
      <c r="B26" s="28" t="s">
        <v>5</v>
      </c>
      <c r="C26" s="29">
        <v>1256</v>
      </c>
      <c r="D26" s="32" t="s">
        <v>92</v>
      </c>
      <c r="E26" s="52" t="s">
        <v>120</v>
      </c>
    </row>
    <row r="27" spans="2:5" ht="12" customHeight="1">
      <c r="B27" s="28" t="s">
        <v>6</v>
      </c>
      <c r="C27" s="29">
        <v>1357</v>
      </c>
      <c r="D27" s="32" t="s">
        <v>100</v>
      </c>
      <c r="E27" s="52" t="s">
        <v>125</v>
      </c>
    </row>
    <row r="28" spans="1:4" ht="12" customHeight="1">
      <c r="A28" s="28">
        <v>4316</v>
      </c>
      <c r="C28" s="58"/>
      <c r="D28" s="30"/>
    </row>
    <row r="29" spans="2:5" ht="12" customHeight="1">
      <c r="B29" s="28" t="s">
        <v>7</v>
      </c>
      <c r="C29" s="29">
        <v>84</v>
      </c>
      <c r="D29" s="32" t="s">
        <v>91</v>
      </c>
      <c r="E29" s="52" t="s">
        <v>119</v>
      </c>
    </row>
    <row r="30" spans="2:5" ht="12" customHeight="1">
      <c r="B30" s="28" t="s">
        <v>21</v>
      </c>
      <c r="C30" s="29">
        <v>23</v>
      </c>
      <c r="D30" s="32" t="s">
        <v>108</v>
      </c>
      <c r="E30" s="52" t="s">
        <v>133</v>
      </c>
    </row>
    <row r="31" spans="2:6" ht="12" customHeight="1">
      <c r="B31" s="28" t="s">
        <v>44</v>
      </c>
      <c r="C31" s="29">
        <v>45</v>
      </c>
      <c r="D31" s="32" t="s">
        <v>112</v>
      </c>
      <c r="E31" s="52" t="s">
        <v>138</v>
      </c>
      <c r="F31" s="56">
        <v>0.5</v>
      </c>
    </row>
    <row r="32" spans="2:5" ht="12" customHeight="1">
      <c r="B32" s="28" t="s">
        <v>45</v>
      </c>
      <c r="C32" s="29">
        <v>26</v>
      </c>
      <c r="D32" s="32" t="s">
        <v>113</v>
      </c>
      <c r="E32" s="52" t="s">
        <v>137</v>
      </c>
    </row>
    <row r="33" spans="2:5" ht="12" customHeight="1">
      <c r="B33" s="28" t="s">
        <v>22</v>
      </c>
      <c r="C33" s="29">
        <v>38</v>
      </c>
      <c r="D33" s="32" t="s">
        <v>110</v>
      </c>
      <c r="E33" s="52" t="s">
        <v>135</v>
      </c>
    </row>
    <row r="34" spans="1:7" ht="12" customHeight="1">
      <c r="A34" s="28">
        <v>293</v>
      </c>
      <c r="B34" s="28" t="s">
        <v>20</v>
      </c>
      <c r="C34" s="29">
        <v>77</v>
      </c>
      <c r="D34" s="32" t="s">
        <v>107</v>
      </c>
      <c r="E34" s="52" t="s">
        <v>132</v>
      </c>
      <c r="F34" s="56"/>
      <c r="G34" s="31"/>
    </row>
    <row r="35" spans="2:7" ht="12" customHeight="1">
      <c r="B35" s="36"/>
      <c r="C35" s="36" t="s">
        <v>47</v>
      </c>
      <c r="D35" s="37" t="s">
        <v>49</v>
      </c>
      <c r="E35" s="64" t="s">
        <v>31</v>
      </c>
      <c r="F35" s="101" t="s">
        <v>51</v>
      </c>
      <c r="G35" s="50" t="s">
        <v>54</v>
      </c>
    </row>
    <row r="36" spans="1:7" ht="12" customHeight="1">
      <c r="A36" s="23"/>
      <c r="B36" s="36"/>
      <c r="C36" s="36" t="s">
        <v>48</v>
      </c>
      <c r="D36" s="37" t="s">
        <v>50</v>
      </c>
      <c r="E36" s="64"/>
      <c r="F36" s="101" t="s">
        <v>52</v>
      </c>
      <c r="G36" s="22" t="s">
        <v>53</v>
      </c>
    </row>
    <row r="37" spans="2:7" ht="12" customHeight="1">
      <c r="B37" s="39" t="s">
        <v>55</v>
      </c>
      <c r="C37" s="59">
        <v>13664</v>
      </c>
      <c r="D37" s="41" t="s">
        <v>86</v>
      </c>
      <c r="E37" s="55" t="s">
        <v>87</v>
      </c>
      <c r="F37" s="56" t="s">
        <v>658</v>
      </c>
      <c r="G37" s="60" t="s">
        <v>659</v>
      </c>
    </row>
    <row r="39" spans="1:7" ht="12" customHeight="1">
      <c r="A39" s="31"/>
      <c r="B39" s="44"/>
      <c r="C39" s="31"/>
      <c r="D39" s="43"/>
      <c r="E39" s="56"/>
      <c r="F39" s="56"/>
      <c r="G39" s="31"/>
    </row>
    <row r="40" spans="1:7" ht="12" customHeight="1">
      <c r="A40" s="45" t="s">
        <v>23</v>
      </c>
      <c r="B40" s="29">
        <v>6592</v>
      </c>
      <c r="C40" s="45" t="s">
        <v>42</v>
      </c>
      <c r="D40" s="46" t="s">
        <v>72</v>
      </c>
      <c r="F40" s="56"/>
      <c r="G40" s="31"/>
    </row>
    <row r="41" spans="1:7" ht="12" customHeight="1">
      <c r="A41" s="45" t="s">
        <v>24</v>
      </c>
      <c r="B41" s="29">
        <v>7072</v>
      </c>
      <c r="C41" s="45" t="s">
        <v>32</v>
      </c>
      <c r="D41" s="32" t="s">
        <v>80</v>
      </c>
      <c r="F41" s="56"/>
      <c r="G41" s="31"/>
    </row>
    <row r="42" spans="1:7" ht="12" customHeight="1">
      <c r="A42" s="45"/>
      <c r="B42" s="61"/>
      <c r="C42" s="45" t="s">
        <v>33</v>
      </c>
      <c r="D42" s="32" t="s">
        <v>73</v>
      </c>
      <c r="F42" s="56"/>
      <c r="G42" s="31"/>
    </row>
    <row r="43" spans="1:7" ht="12" customHeight="1">
      <c r="A43" s="45" t="s">
        <v>25</v>
      </c>
      <c r="B43" s="29">
        <v>10143</v>
      </c>
      <c r="C43" s="45" t="s">
        <v>34</v>
      </c>
      <c r="D43" s="32" t="s">
        <v>74</v>
      </c>
      <c r="F43" s="56"/>
      <c r="G43" s="31"/>
    </row>
    <row r="44" spans="1:7" ht="12" customHeight="1">
      <c r="A44" s="45" t="s">
        <v>26</v>
      </c>
      <c r="B44" s="29">
        <v>2282</v>
      </c>
      <c r="C44" s="45" t="s">
        <v>35</v>
      </c>
      <c r="D44" s="32" t="s">
        <v>75</v>
      </c>
      <c r="F44" s="56"/>
      <c r="G44" s="31"/>
    </row>
    <row r="45" spans="1:7" ht="12" customHeight="1">
      <c r="A45" s="45" t="s">
        <v>29</v>
      </c>
      <c r="B45" s="29">
        <v>47</v>
      </c>
      <c r="C45" s="45" t="s">
        <v>36</v>
      </c>
      <c r="D45" s="32" t="s">
        <v>76</v>
      </c>
      <c r="F45" s="56"/>
      <c r="G45" s="31"/>
    </row>
    <row r="46" spans="1:7" ht="12" customHeight="1">
      <c r="A46" s="45" t="s">
        <v>28</v>
      </c>
      <c r="B46" s="29">
        <v>347</v>
      </c>
      <c r="C46" s="45" t="s">
        <v>37</v>
      </c>
      <c r="D46" s="32" t="s">
        <v>77</v>
      </c>
      <c r="F46" s="56"/>
      <c r="G46" s="31"/>
    </row>
    <row r="47" spans="1:4" ht="12" customHeight="1">
      <c r="A47" s="45" t="s">
        <v>27</v>
      </c>
      <c r="B47" s="29">
        <v>498</v>
      </c>
      <c r="C47" s="45" t="s">
        <v>38</v>
      </c>
      <c r="D47" s="32" t="s">
        <v>78</v>
      </c>
    </row>
    <row r="48" spans="1:4" ht="12" customHeight="1">
      <c r="A48" s="45" t="s">
        <v>30</v>
      </c>
      <c r="B48" s="29">
        <v>347</v>
      </c>
      <c r="C48" s="45" t="s">
        <v>39</v>
      </c>
      <c r="D48" s="32" t="s">
        <v>79</v>
      </c>
    </row>
    <row r="49" spans="2:4" ht="12" customHeight="1">
      <c r="B49" s="61">
        <f>SUM(B43:B48)</f>
        <v>13664</v>
      </c>
      <c r="C49" s="45" t="s">
        <v>40</v>
      </c>
      <c r="D49" s="32" t="s">
        <v>81</v>
      </c>
    </row>
    <row r="50" spans="1:4" ht="12" customHeight="1">
      <c r="A50" s="47"/>
      <c r="B50" s="29"/>
      <c r="C50" s="45" t="s">
        <v>41</v>
      </c>
      <c r="D50" s="32" t="s">
        <v>82</v>
      </c>
    </row>
    <row r="51" spans="1:4" ht="12" customHeight="1">
      <c r="A51" s="47"/>
      <c r="B51" s="29"/>
      <c r="C51" s="45" t="s">
        <v>57</v>
      </c>
      <c r="D51" s="32" t="s">
        <v>83</v>
      </c>
    </row>
    <row r="52" spans="1:4" ht="12" customHeight="1">
      <c r="A52" s="47"/>
      <c r="B52" s="29"/>
      <c r="D52" s="32"/>
    </row>
    <row r="53" spans="1:4" ht="12" customHeight="1">
      <c r="A53" s="47"/>
      <c r="B53" s="29"/>
      <c r="C53" s="27" t="s">
        <v>84</v>
      </c>
      <c r="D53" s="48" t="s">
        <v>85</v>
      </c>
    </row>
    <row r="54" spans="1:4" ht="12" customHeight="1">
      <c r="A54" s="47"/>
      <c r="B54" s="29"/>
      <c r="C54" s="27"/>
      <c r="D54" s="48"/>
    </row>
    <row r="55" spans="1:4" ht="12" customHeight="1">
      <c r="A55" s="47"/>
      <c r="B55" s="29"/>
      <c r="D55" s="49"/>
    </row>
    <row r="56" spans="1:4" ht="12" customHeight="1">
      <c r="A56" s="47"/>
      <c r="B56" s="29"/>
      <c r="D56" s="49"/>
    </row>
    <row r="57" spans="2:4" ht="12" customHeight="1">
      <c r="B57" s="29"/>
      <c r="D57" s="49"/>
    </row>
    <row r="58" spans="1:4" ht="12" customHeight="1">
      <c r="A58" s="23" t="s">
        <v>0</v>
      </c>
      <c r="B58" s="24"/>
      <c r="D58" s="49"/>
    </row>
    <row r="59" spans="1:4" ht="12" customHeight="1">
      <c r="A59" s="71"/>
      <c r="B59" s="29"/>
      <c r="C59" s="19"/>
      <c r="D59" s="49"/>
    </row>
    <row r="60" spans="2:4" ht="12" customHeight="1">
      <c r="B60" s="72"/>
      <c r="C60" s="73"/>
      <c r="D60" s="49"/>
    </row>
    <row r="61" spans="2:4" ht="12" customHeight="1">
      <c r="B61" s="74"/>
      <c r="D61" s="49"/>
    </row>
    <row r="62" spans="2:4" ht="12" customHeight="1">
      <c r="B62" s="75"/>
      <c r="D62" s="49"/>
    </row>
    <row r="63" spans="1:4" ht="12" customHeight="1">
      <c r="A63" s="23"/>
      <c r="B63" s="76"/>
      <c r="D63" s="49"/>
    </row>
    <row r="64" spans="2:4" ht="12" customHeight="1">
      <c r="B64" s="29"/>
      <c r="D64" s="49"/>
    </row>
    <row r="65" spans="1:4" ht="12" customHeight="1">
      <c r="A65" s="31"/>
      <c r="B65" s="31"/>
      <c r="C65" s="31"/>
      <c r="D65" s="43"/>
    </row>
    <row r="66" spans="1:4" ht="12" customHeight="1">
      <c r="A66" s="31"/>
      <c r="B66" s="44"/>
      <c r="C66" s="31"/>
      <c r="D66" s="43"/>
    </row>
    <row r="67" spans="1:4" ht="12" customHeight="1">
      <c r="A67" s="28" t="s">
        <v>0</v>
      </c>
      <c r="B67" s="34"/>
      <c r="D67" s="49"/>
    </row>
    <row r="68" spans="1:4" ht="12" customHeight="1">
      <c r="A68" s="28" t="s">
        <v>0</v>
      </c>
      <c r="D68" s="49"/>
    </row>
    <row r="78" spans="1:4" ht="12" customHeight="1">
      <c r="A78" s="23"/>
      <c r="B78" s="23"/>
      <c r="D78" s="49"/>
    </row>
  </sheetData>
  <printOptions gridLines="1"/>
  <pageMargins left="0.75" right="0.75" top="1" bottom="1" header="0.5" footer="0.5"/>
  <pageSetup horizontalDpi="1200" verticalDpi="12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>
      <selection activeCell="E54" sqref="E54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57" customWidth="1"/>
    <col min="6" max="6" width="9.140625" style="57" customWidth="1"/>
    <col min="7" max="7" width="10.57421875" style="0" customWidth="1"/>
  </cols>
  <sheetData>
    <row r="1" spans="1:7" ht="15.75">
      <c r="A1" s="51"/>
      <c r="B1" s="16" t="s">
        <v>56</v>
      </c>
      <c r="C1" s="16"/>
      <c r="D1" s="17"/>
      <c r="E1" s="53"/>
      <c r="F1" s="100"/>
      <c r="G1" s="18"/>
    </row>
    <row r="2" spans="1:7" ht="12.75">
      <c r="A2" s="19" t="s">
        <v>622</v>
      </c>
      <c r="B2" s="20"/>
      <c r="C2" s="19"/>
      <c r="D2" s="21"/>
      <c r="E2" s="54"/>
      <c r="F2" s="101"/>
      <c r="G2" s="22"/>
    </row>
    <row r="3" spans="1:7" ht="12.75">
      <c r="A3" s="23" t="s">
        <v>0</v>
      </c>
      <c r="B3" s="24" t="s">
        <v>1</v>
      </c>
      <c r="C3" s="19" t="s">
        <v>47</v>
      </c>
      <c r="D3" s="21" t="s">
        <v>49</v>
      </c>
      <c r="E3" s="54" t="s">
        <v>31</v>
      </c>
      <c r="F3" s="101" t="s">
        <v>51</v>
      </c>
      <c r="G3" s="22"/>
    </row>
    <row r="4" spans="1:7" ht="12.75">
      <c r="A4" s="27" t="s">
        <v>66</v>
      </c>
      <c r="B4" s="24"/>
      <c r="C4" s="19" t="s">
        <v>48</v>
      </c>
      <c r="D4" s="21" t="s">
        <v>50</v>
      </c>
      <c r="E4" s="54"/>
      <c r="F4" s="101" t="s">
        <v>52</v>
      </c>
      <c r="G4" s="22"/>
    </row>
    <row r="5" spans="1:7" ht="12.75">
      <c r="A5" s="23"/>
      <c r="B5" s="28" t="s">
        <v>46</v>
      </c>
      <c r="C5" s="29">
        <v>461</v>
      </c>
      <c r="D5" s="32" t="s">
        <v>678</v>
      </c>
      <c r="E5" s="52">
        <v>96.59</v>
      </c>
      <c r="F5" s="56" t="s">
        <v>670</v>
      </c>
      <c r="G5" s="31"/>
    </row>
    <row r="6" spans="1:7" ht="12.75">
      <c r="A6" s="23"/>
      <c r="B6" s="28" t="s">
        <v>9</v>
      </c>
      <c r="C6" s="29">
        <v>752</v>
      </c>
      <c r="D6" s="32" t="s">
        <v>679</v>
      </c>
      <c r="E6" s="52">
        <v>95.74</v>
      </c>
      <c r="F6" s="56" t="s">
        <v>660</v>
      </c>
      <c r="G6" s="31"/>
    </row>
    <row r="7" spans="1:7" ht="12.75">
      <c r="A7" s="23"/>
      <c r="B7" s="28" t="s">
        <v>71</v>
      </c>
      <c r="C7" s="29">
        <v>341</v>
      </c>
      <c r="D7" s="32" t="s">
        <v>701</v>
      </c>
      <c r="E7" s="52" t="s">
        <v>702</v>
      </c>
      <c r="F7" s="56" t="s">
        <v>661</v>
      </c>
      <c r="G7" s="31"/>
    </row>
    <row r="8" spans="1:7" ht="12.75">
      <c r="A8" s="23"/>
      <c r="B8" s="28" t="s">
        <v>10</v>
      </c>
      <c r="C8" s="29">
        <v>237</v>
      </c>
      <c r="D8" s="32" t="s">
        <v>680</v>
      </c>
      <c r="E8" s="52">
        <v>92.77</v>
      </c>
      <c r="F8" s="56" t="s">
        <v>662</v>
      </c>
      <c r="G8" s="31"/>
    </row>
    <row r="9" spans="1:7" ht="12.75">
      <c r="A9" s="23"/>
      <c r="B9" s="28" t="s">
        <v>11</v>
      </c>
      <c r="C9" s="29">
        <v>539</v>
      </c>
      <c r="D9" s="32" t="s">
        <v>681</v>
      </c>
      <c r="E9" s="52">
        <v>94.98</v>
      </c>
      <c r="F9" s="56" t="s">
        <v>663</v>
      </c>
      <c r="G9" s="31"/>
    </row>
    <row r="10" spans="1:7" ht="12.75">
      <c r="A10" s="23"/>
      <c r="B10" s="28" t="s">
        <v>12</v>
      </c>
      <c r="C10" s="29">
        <v>515</v>
      </c>
      <c r="D10" s="32" t="s">
        <v>682</v>
      </c>
      <c r="E10" s="52">
        <v>97.46</v>
      </c>
      <c r="F10" s="56" t="s">
        <v>665</v>
      </c>
      <c r="G10" s="31"/>
    </row>
    <row r="11" spans="1:7" ht="12.75">
      <c r="A11" s="23"/>
      <c r="B11" s="28" t="s">
        <v>43</v>
      </c>
      <c r="C11" s="29">
        <v>570</v>
      </c>
      <c r="D11" s="32" t="s">
        <v>676</v>
      </c>
      <c r="E11" s="52">
        <v>95.74</v>
      </c>
      <c r="F11" s="56" t="s">
        <v>669</v>
      </c>
      <c r="G11" s="31"/>
    </row>
    <row r="12" spans="1:7" ht="12.75">
      <c r="A12" s="23"/>
      <c r="B12" s="28" t="s">
        <v>19</v>
      </c>
      <c r="C12" s="29">
        <v>481</v>
      </c>
      <c r="D12" s="32" t="s">
        <v>695</v>
      </c>
      <c r="E12" s="52" t="s">
        <v>696</v>
      </c>
      <c r="F12" s="56" t="s">
        <v>664</v>
      </c>
      <c r="G12" s="31"/>
    </row>
    <row r="13" spans="1:7" ht="12.75">
      <c r="A13" s="23"/>
      <c r="B13" s="28" t="s">
        <v>16</v>
      </c>
      <c r="C13" s="29">
        <v>512</v>
      </c>
      <c r="D13" s="32" t="s">
        <v>685</v>
      </c>
      <c r="E13" s="52">
        <v>91.62</v>
      </c>
      <c r="F13" s="56" t="s">
        <v>665</v>
      </c>
      <c r="G13" s="31"/>
    </row>
    <row r="14" spans="1:7" ht="12.75">
      <c r="A14" s="23"/>
      <c r="B14" s="28" t="s">
        <v>17</v>
      </c>
      <c r="C14" s="29">
        <v>444</v>
      </c>
      <c r="D14" s="32" t="s">
        <v>687</v>
      </c>
      <c r="E14" s="52">
        <v>95.32</v>
      </c>
      <c r="F14" s="56" t="s">
        <v>666</v>
      </c>
      <c r="G14" s="33"/>
    </row>
    <row r="15" spans="1:7" ht="12.75">
      <c r="A15" s="23"/>
      <c r="B15" s="28" t="s">
        <v>18</v>
      </c>
      <c r="C15" s="29">
        <v>543</v>
      </c>
      <c r="D15" s="32" t="s">
        <v>688</v>
      </c>
      <c r="E15" s="52">
        <v>94.18</v>
      </c>
      <c r="F15" s="56" t="s">
        <v>667</v>
      </c>
      <c r="G15" s="31"/>
    </row>
    <row r="16" spans="1:7" ht="12.75">
      <c r="A16" s="28"/>
      <c r="B16" s="28" t="s">
        <v>2</v>
      </c>
      <c r="C16" s="29">
        <v>578</v>
      </c>
      <c r="D16" s="32" t="s">
        <v>673</v>
      </c>
      <c r="E16" s="52">
        <v>94.76</v>
      </c>
      <c r="F16" s="56" t="s">
        <v>668</v>
      </c>
      <c r="G16" s="31"/>
    </row>
    <row r="17" spans="1:7" ht="12.75">
      <c r="A17" s="28"/>
      <c r="B17" s="125" t="s">
        <v>250</v>
      </c>
      <c r="C17" s="39">
        <f>SUM(C5:C16)</f>
        <v>5973</v>
      </c>
      <c r="D17" s="32"/>
      <c r="E17" s="52"/>
      <c r="F17" s="56" t="s">
        <v>671</v>
      </c>
      <c r="G17" s="28"/>
    </row>
    <row r="18" spans="1:7" ht="12.75">
      <c r="A18" s="28"/>
      <c r="B18" s="28" t="s">
        <v>8</v>
      </c>
      <c r="C18" s="66">
        <v>651</v>
      </c>
      <c r="D18" s="32" t="s">
        <v>677</v>
      </c>
      <c r="E18" s="52">
        <v>90.97</v>
      </c>
      <c r="F18" s="52"/>
      <c r="G18" s="28"/>
    </row>
    <row r="19" spans="1:7" ht="12.75">
      <c r="A19" s="28"/>
      <c r="B19" s="28" t="s">
        <v>3</v>
      </c>
      <c r="C19" s="66">
        <v>700</v>
      </c>
      <c r="D19" s="32" t="s">
        <v>672</v>
      </c>
      <c r="E19" s="52">
        <v>95.82</v>
      </c>
      <c r="F19" s="52"/>
      <c r="G19" s="28"/>
    </row>
    <row r="20" spans="1:7" ht="12.75">
      <c r="A20" s="28"/>
      <c r="B20" s="28" t="s">
        <v>13</v>
      </c>
      <c r="C20" s="66">
        <v>667</v>
      </c>
      <c r="D20" s="32" t="s">
        <v>684</v>
      </c>
      <c r="E20" s="52">
        <v>93.39</v>
      </c>
      <c r="F20" s="52"/>
      <c r="G20" s="28"/>
    </row>
    <row r="21" spans="1:7" ht="12.75">
      <c r="A21" s="28"/>
      <c r="B21" s="28" t="s">
        <v>14</v>
      </c>
      <c r="C21" s="66">
        <v>478</v>
      </c>
      <c r="D21" s="32" t="s">
        <v>686</v>
      </c>
      <c r="E21" s="52">
        <v>94.32</v>
      </c>
      <c r="F21" s="52"/>
      <c r="G21" s="28"/>
    </row>
    <row r="22" spans="1:7" ht="12.75">
      <c r="A22" s="28"/>
      <c r="B22" s="28" t="s">
        <v>15</v>
      </c>
      <c r="C22" s="66">
        <v>614</v>
      </c>
      <c r="D22" s="32" t="s">
        <v>689</v>
      </c>
      <c r="E22" s="52">
        <v>94.08</v>
      </c>
      <c r="F22" s="52"/>
      <c r="G22" s="28"/>
    </row>
    <row r="23" spans="1:7" ht="12.75">
      <c r="A23" s="28"/>
      <c r="B23" s="125" t="s">
        <v>251</v>
      </c>
      <c r="C23" s="39">
        <f>SUM(C18:C22)</f>
        <v>3110</v>
      </c>
      <c r="D23" s="30"/>
      <c r="E23" s="52"/>
      <c r="F23" s="52"/>
      <c r="G23" s="28"/>
    </row>
    <row r="24" spans="1:7" ht="12.75">
      <c r="A24" s="28"/>
      <c r="B24" s="28" t="s">
        <v>4</v>
      </c>
      <c r="C24" s="29">
        <v>1647</v>
      </c>
      <c r="D24" s="32" t="s">
        <v>692</v>
      </c>
      <c r="E24" s="52">
        <v>95.49</v>
      </c>
      <c r="F24" s="52"/>
      <c r="G24" s="28"/>
    </row>
    <row r="25" spans="1:7" ht="12.75">
      <c r="A25" s="28"/>
      <c r="B25" s="28" t="s">
        <v>5</v>
      </c>
      <c r="C25" s="29">
        <v>1219</v>
      </c>
      <c r="D25" s="32" t="s">
        <v>675</v>
      </c>
      <c r="E25" s="52">
        <v>93.98</v>
      </c>
      <c r="F25" s="52"/>
      <c r="G25" s="28"/>
    </row>
    <row r="26" spans="1:7" ht="12.75">
      <c r="A26" s="28"/>
      <c r="B26" s="28" t="s">
        <v>6</v>
      </c>
      <c r="C26" s="29">
        <v>1279</v>
      </c>
      <c r="D26" s="32" t="s">
        <v>683</v>
      </c>
      <c r="E26" s="52">
        <v>94.31</v>
      </c>
      <c r="F26" s="52"/>
      <c r="G26" s="28"/>
    </row>
    <row r="27" spans="1:7" ht="12.75">
      <c r="A27" s="28"/>
      <c r="B27" s="125" t="s">
        <v>252</v>
      </c>
      <c r="C27" s="39">
        <f>SUM(C24:C26)</f>
        <v>4145</v>
      </c>
      <c r="D27" s="30"/>
      <c r="E27" s="52"/>
      <c r="F27" s="52"/>
      <c r="G27" s="28"/>
    </row>
    <row r="28" spans="1:7" ht="12.75">
      <c r="A28" s="28"/>
      <c r="B28" s="28" t="s">
        <v>7</v>
      </c>
      <c r="C28" s="29">
        <v>90</v>
      </c>
      <c r="D28" s="32" t="s">
        <v>674</v>
      </c>
      <c r="E28" s="52">
        <v>73.49</v>
      </c>
      <c r="F28" s="52"/>
      <c r="G28" s="28"/>
    </row>
    <row r="29" spans="1:7" ht="12.75">
      <c r="A29" s="28"/>
      <c r="B29" s="28" t="s">
        <v>21</v>
      </c>
      <c r="C29" s="29">
        <v>33</v>
      </c>
      <c r="D29" s="32" t="s">
        <v>691</v>
      </c>
      <c r="E29" s="52">
        <v>83.03</v>
      </c>
      <c r="F29" s="52"/>
      <c r="G29" s="28"/>
    </row>
    <row r="30" spans="1:7" ht="12.75">
      <c r="A30" s="28"/>
      <c r="B30" s="28" t="s">
        <v>44</v>
      </c>
      <c r="C30" s="29">
        <v>57</v>
      </c>
      <c r="D30" s="32" t="s">
        <v>697</v>
      </c>
      <c r="E30" s="52" t="s">
        <v>698</v>
      </c>
      <c r="F30" s="52"/>
      <c r="G30" s="28"/>
    </row>
    <row r="31" spans="1:7" ht="12.75">
      <c r="A31" s="28"/>
      <c r="B31" s="28" t="s">
        <v>45</v>
      </c>
      <c r="C31" s="29">
        <v>18</v>
      </c>
      <c r="D31" s="32" t="s">
        <v>699</v>
      </c>
      <c r="E31" s="52" t="s">
        <v>700</v>
      </c>
      <c r="F31" s="52"/>
      <c r="G31" s="28"/>
    </row>
    <row r="32" spans="1:7" ht="12.75">
      <c r="A32" s="28"/>
      <c r="B32" s="28" t="s">
        <v>22</v>
      </c>
      <c r="C32" s="29">
        <v>37</v>
      </c>
      <c r="D32" s="32" t="s">
        <v>693</v>
      </c>
      <c r="E32" s="52" t="s">
        <v>315</v>
      </c>
      <c r="F32" s="52"/>
      <c r="G32" s="28"/>
    </row>
    <row r="33" spans="1:7" ht="12.75">
      <c r="A33" s="28"/>
      <c r="B33" s="28" t="s">
        <v>20</v>
      </c>
      <c r="C33" s="29">
        <v>73</v>
      </c>
      <c r="D33" s="32" t="s">
        <v>690</v>
      </c>
      <c r="E33" s="52" t="s">
        <v>694</v>
      </c>
      <c r="F33" s="56"/>
      <c r="G33" s="31"/>
    </row>
    <row r="34" spans="1:7" ht="12.75">
      <c r="A34" s="28"/>
      <c r="B34" s="138" t="s">
        <v>392</v>
      </c>
      <c r="C34" s="39">
        <f>SUM(C28:C33)</f>
        <v>308</v>
      </c>
      <c r="D34" s="32"/>
      <c r="E34" s="52"/>
      <c r="F34" s="56"/>
      <c r="G34" s="31"/>
    </row>
    <row r="35" spans="1:7" ht="12.75">
      <c r="A35" s="28"/>
      <c r="B35" s="36"/>
      <c r="C35" s="36" t="s">
        <v>47</v>
      </c>
      <c r="D35" s="37" t="s">
        <v>49</v>
      </c>
      <c r="E35" s="118" t="s">
        <v>31</v>
      </c>
      <c r="F35" s="101" t="s">
        <v>51</v>
      </c>
      <c r="G35" s="50" t="s">
        <v>54</v>
      </c>
    </row>
    <row r="36" spans="1:7" ht="12.75">
      <c r="A36" s="23"/>
      <c r="B36" s="36"/>
      <c r="C36" s="36" t="s">
        <v>48</v>
      </c>
      <c r="D36" s="37" t="s">
        <v>50</v>
      </c>
      <c r="E36" s="118"/>
      <c r="F36" s="101" t="s">
        <v>52</v>
      </c>
      <c r="G36" s="22" t="s">
        <v>53</v>
      </c>
    </row>
    <row r="37" spans="1:7" ht="12.75">
      <c r="A37" s="28"/>
      <c r="B37" s="39" t="s">
        <v>55</v>
      </c>
      <c r="C37" s="59">
        <v>13536</v>
      </c>
      <c r="D37" s="41" t="s">
        <v>703</v>
      </c>
      <c r="E37" s="55" t="s">
        <v>704</v>
      </c>
      <c r="F37" s="56" t="s">
        <v>671</v>
      </c>
      <c r="G37" s="31">
        <v>12312.26</v>
      </c>
    </row>
    <row r="38" spans="1:7" s="5" customFormat="1" ht="12.75">
      <c r="A38" s="31"/>
      <c r="B38" s="70" t="s">
        <v>0</v>
      </c>
      <c r="C38" s="42"/>
      <c r="D38" s="42"/>
      <c r="E38" s="56"/>
      <c r="F38" s="56"/>
      <c r="G38" s="42"/>
    </row>
    <row r="39" spans="1:7" ht="12.75">
      <c r="A39" s="31"/>
      <c r="B39" s="44"/>
      <c r="C39" s="31"/>
      <c r="D39" s="43"/>
      <c r="E39" s="56"/>
      <c r="F39" s="56"/>
      <c r="G39" s="31"/>
    </row>
    <row r="40" spans="1:7" ht="12.75">
      <c r="A40" s="45" t="s">
        <v>23</v>
      </c>
      <c r="B40" s="29">
        <v>6535</v>
      </c>
      <c r="C40" s="45" t="s">
        <v>42</v>
      </c>
      <c r="D40" s="46" t="s">
        <v>545</v>
      </c>
      <c r="E40" s="52"/>
      <c r="F40" s="56"/>
      <c r="G40" s="31"/>
    </row>
    <row r="41" spans="1:7" ht="12.75">
      <c r="A41" s="45" t="s">
        <v>24</v>
      </c>
      <c r="B41" s="29">
        <v>7001</v>
      </c>
      <c r="C41" s="45" t="s">
        <v>201</v>
      </c>
      <c r="D41" s="32" t="s">
        <v>205</v>
      </c>
      <c r="E41" s="52"/>
      <c r="F41" s="56"/>
      <c r="G41" s="31"/>
    </row>
    <row r="42" spans="1:7" ht="12.75">
      <c r="A42" s="45"/>
      <c r="B42" s="34"/>
      <c r="C42" s="45" t="s">
        <v>202</v>
      </c>
      <c r="D42" s="32" t="s">
        <v>550</v>
      </c>
      <c r="E42" s="52"/>
      <c r="F42" s="56"/>
      <c r="G42" s="31"/>
    </row>
    <row r="43" spans="1:7" ht="12.75">
      <c r="A43" s="45" t="s">
        <v>25</v>
      </c>
      <c r="B43" s="29">
        <v>10042</v>
      </c>
      <c r="C43" s="45" t="s">
        <v>203</v>
      </c>
      <c r="D43" s="32" t="s">
        <v>652</v>
      </c>
      <c r="E43" s="52"/>
      <c r="F43" s="56"/>
      <c r="G43" s="31"/>
    </row>
    <row r="44" spans="1:7" ht="12.75">
      <c r="A44" s="45" t="s">
        <v>26</v>
      </c>
      <c r="B44" s="29">
        <v>2240</v>
      </c>
      <c r="C44" s="45" t="s">
        <v>33</v>
      </c>
      <c r="D44" s="32" t="s">
        <v>184</v>
      </c>
      <c r="E44" s="52"/>
      <c r="F44" s="56"/>
      <c r="G44" s="31"/>
    </row>
    <row r="45" spans="1:7" ht="12.75">
      <c r="A45" s="45" t="s">
        <v>27</v>
      </c>
      <c r="B45" s="29">
        <v>496</v>
      </c>
      <c r="C45" s="45" t="s">
        <v>34</v>
      </c>
      <c r="D45" s="32" t="s">
        <v>653</v>
      </c>
      <c r="E45" s="52"/>
      <c r="F45" s="56"/>
      <c r="G45" s="31"/>
    </row>
    <row r="46" spans="1:7" ht="12.75">
      <c r="A46" s="45" t="s">
        <v>28</v>
      </c>
      <c r="B46" s="29">
        <v>357</v>
      </c>
      <c r="C46" s="45" t="s">
        <v>35</v>
      </c>
      <c r="D46" s="32" t="s">
        <v>615</v>
      </c>
      <c r="E46" s="52"/>
      <c r="F46" s="56"/>
      <c r="G46" s="31"/>
    </row>
    <row r="47" spans="1:7" ht="12.75">
      <c r="A47" s="45" t="s">
        <v>29</v>
      </c>
      <c r="B47" s="29">
        <v>49</v>
      </c>
      <c r="C47" s="45" t="s">
        <v>36</v>
      </c>
      <c r="D47" s="32" t="s">
        <v>705</v>
      </c>
      <c r="E47" s="52"/>
      <c r="F47" s="52"/>
      <c r="G47" s="28"/>
    </row>
    <row r="48" spans="1:7" ht="12.75">
      <c r="A48" s="45" t="s">
        <v>30</v>
      </c>
      <c r="B48" s="29">
        <v>352</v>
      </c>
      <c r="C48" s="45" t="s">
        <v>37</v>
      </c>
      <c r="D48" s="32" t="s">
        <v>706</v>
      </c>
      <c r="E48" s="52"/>
      <c r="F48" s="52"/>
      <c r="G48" s="28"/>
    </row>
    <row r="49" spans="1:7" ht="12.75">
      <c r="A49" s="28"/>
      <c r="B49" s="29"/>
      <c r="C49" s="45" t="s">
        <v>38</v>
      </c>
      <c r="D49" s="32" t="s">
        <v>707</v>
      </c>
      <c r="E49" s="52"/>
      <c r="F49" s="52"/>
      <c r="G49" s="28"/>
    </row>
    <row r="50" spans="1:7" ht="12.75">
      <c r="A50" s="47"/>
      <c r="B50" s="29"/>
      <c r="C50" s="45" t="s">
        <v>39</v>
      </c>
      <c r="D50" s="32" t="s">
        <v>708</v>
      </c>
      <c r="E50" s="52"/>
      <c r="F50" s="52"/>
      <c r="G50" s="28"/>
    </row>
    <row r="51" spans="1:7" ht="12.75">
      <c r="A51" s="47"/>
      <c r="B51" s="29"/>
      <c r="C51" s="45" t="s">
        <v>40</v>
      </c>
      <c r="D51" s="32" t="s">
        <v>72</v>
      </c>
      <c r="E51" s="52"/>
      <c r="F51" s="52"/>
      <c r="G51" s="28"/>
    </row>
    <row r="52" spans="1:7" ht="12.75">
      <c r="A52" s="47"/>
      <c r="B52" s="29"/>
      <c r="C52" s="45" t="s">
        <v>41</v>
      </c>
      <c r="D52" s="32" t="s">
        <v>206</v>
      </c>
      <c r="E52" s="52"/>
      <c r="F52" s="52"/>
      <c r="G52" s="28"/>
    </row>
    <row r="53" spans="1:7" ht="12.75">
      <c r="A53" s="47"/>
      <c r="B53" s="29"/>
      <c r="C53" s="45" t="s">
        <v>57</v>
      </c>
      <c r="D53" s="46" t="s">
        <v>473</v>
      </c>
      <c r="E53" s="52"/>
      <c r="F53" s="52"/>
      <c r="G53" s="28"/>
    </row>
    <row r="54" spans="1:7" ht="12.75">
      <c r="A54" s="47"/>
      <c r="B54" s="29"/>
      <c r="C54" s="85" t="s">
        <v>84</v>
      </c>
      <c r="D54" s="48" t="s">
        <v>709</v>
      </c>
      <c r="E54" s="52"/>
      <c r="F54" s="52"/>
      <c r="G54" s="28"/>
    </row>
    <row r="55" spans="1:7" ht="12.75">
      <c r="A55" s="47"/>
      <c r="B55" s="29"/>
      <c r="C55" s="28"/>
      <c r="D55" s="49"/>
      <c r="E55" s="52"/>
      <c r="F55" s="52"/>
      <c r="G55" s="28"/>
    </row>
    <row r="56" spans="1:7" ht="12.75">
      <c r="A56" s="47"/>
      <c r="B56" s="29"/>
      <c r="C56" s="28"/>
      <c r="D56" s="49"/>
      <c r="E56" s="52"/>
      <c r="F56" s="52"/>
      <c r="G56" s="28"/>
    </row>
    <row r="57" spans="1:7" ht="12.75">
      <c r="A57" s="28"/>
      <c r="B57" s="29"/>
      <c r="C57" s="28"/>
      <c r="D57" s="49"/>
      <c r="E57" s="52"/>
      <c r="F57" s="52"/>
      <c r="G57" s="28"/>
    </row>
    <row r="58" spans="1:4" ht="12.75">
      <c r="A58" s="2" t="s">
        <v>0</v>
      </c>
      <c r="B58" s="3"/>
      <c r="D58" s="9"/>
    </row>
    <row r="59" spans="1:4" ht="12.75">
      <c r="A59" s="10"/>
      <c r="B59" s="4"/>
      <c r="C59" s="1"/>
      <c r="D59" s="9"/>
    </row>
    <row r="60" spans="2:4" ht="12.75">
      <c r="B60" s="11"/>
      <c r="C60" s="12"/>
      <c r="D60" s="9"/>
    </row>
    <row r="61" spans="2:4" ht="12.75">
      <c r="B61" s="13"/>
      <c r="D61" s="9"/>
    </row>
    <row r="62" spans="2:4" ht="12.75">
      <c r="B62" s="14"/>
      <c r="D62" s="9"/>
    </row>
    <row r="63" spans="1:4" ht="12.75">
      <c r="A63" s="2"/>
      <c r="B63" s="15"/>
      <c r="D63" s="9"/>
    </row>
    <row r="64" spans="2:4" ht="12.75">
      <c r="B64" s="4"/>
      <c r="D64" s="9"/>
    </row>
    <row r="65" spans="1:4" ht="12.75">
      <c r="A65" s="5"/>
      <c r="B65" s="5"/>
      <c r="C65" s="5"/>
      <c r="D65" s="7"/>
    </row>
    <row r="66" spans="1:4" ht="12.75">
      <c r="A66" s="5"/>
      <c r="B66" s="8"/>
      <c r="C66" s="5"/>
      <c r="D66" s="7"/>
    </row>
    <row r="67" spans="1:4" ht="12.75">
      <c r="A67" t="s">
        <v>0</v>
      </c>
      <c r="B67" s="6"/>
      <c r="D67" s="9"/>
    </row>
    <row r="68" spans="1:4" ht="12.75">
      <c r="A68" t="s">
        <v>0</v>
      </c>
      <c r="D68" s="9"/>
    </row>
    <row r="78" spans="1:4" ht="12.75">
      <c r="A78" s="2"/>
      <c r="B78" s="2"/>
      <c r="D78" s="9"/>
    </row>
  </sheetData>
  <printOptions gridLines="1"/>
  <pageMargins left="0.75" right="0.75" top="1" bottom="1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1">
      <selection activeCell="A1" sqref="A1:A2"/>
    </sheetView>
  </sheetViews>
  <sheetFormatPr defaultColWidth="9.140625" defaultRowHeight="12.75"/>
  <cols>
    <col min="1" max="1" width="28.28125" style="28" customWidth="1"/>
    <col min="2" max="2" width="25.28125" style="28" customWidth="1"/>
    <col min="3" max="3" width="11.421875" style="28" customWidth="1"/>
    <col min="4" max="4" width="11.28125" style="28" customWidth="1"/>
    <col min="5" max="5" width="7.8515625" style="80" customWidth="1"/>
    <col min="6" max="6" width="9.140625" style="80" customWidth="1"/>
    <col min="7" max="16384" width="9.140625" style="28" customWidth="1"/>
  </cols>
  <sheetData>
    <row r="1" spans="1:7" ht="15.75">
      <c r="A1" s="51" t="s">
        <v>69</v>
      </c>
      <c r="B1" s="16" t="s">
        <v>56</v>
      </c>
      <c r="C1" s="16"/>
      <c r="D1" s="17"/>
      <c r="E1" s="79"/>
      <c r="F1" s="84"/>
      <c r="G1" s="18"/>
    </row>
    <row r="2" spans="1:7" ht="12.75">
      <c r="A2" s="19" t="s">
        <v>70</v>
      </c>
      <c r="B2" s="20"/>
      <c r="C2" s="19"/>
      <c r="D2" s="21"/>
      <c r="E2" s="77"/>
      <c r="F2" s="83"/>
      <c r="G2" s="22"/>
    </row>
    <row r="3" spans="1:7" ht="12.75">
      <c r="A3" s="23" t="s">
        <v>0</v>
      </c>
      <c r="B3" s="24" t="s">
        <v>1</v>
      </c>
      <c r="C3" s="19" t="s">
        <v>47</v>
      </c>
      <c r="D3" s="21" t="s">
        <v>49</v>
      </c>
      <c r="E3" s="77" t="s">
        <v>31</v>
      </c>
      <c r="F3" s="83" t="s">
        <v>51</v>
      </c>
      <c r="G3" s="22"/>
    </row>
    <row r="4" spans="1:7" ht="12.75">
      <c r="A4" s="23" t="s">
        <v>0</v>
      </c>
      <c r="B4" s="24"/>
      <c r="C4" s="19" t="s">
        <v>48</v>
      </c>
      <c r="D4" s="21" t="s">
        <v>50</v>
      </c>
      <c r="E4" s="77"/>
      <c r="F4" s="83" t="s">
        <v>52</v>
      </c>
      <c r="G4" s="22"/>
    </row>
    <row r="5" spans="1:7" ht="12.75">
      <c r="A5" s="27" t="s">
        <v>60</v>
      </c>
      <c r="C5" s="29"/>
      <c r="D5" s="30"/>
      <c r="F5" s="60"/>
      <c r="G5" s="31"/>
    </row>
    <row r="6" spans="1:7" ht="12.75">
      <c r="A6" s="23"/>
      <c r="B6" s="28" t="s">
        <v>46</v>
      </c>
      <c r="C6" s="29">
        <v>442</v>
      </c>
      <c r="D6" s="32" t="s">
        <v>146</v>
      </c>
      <c r="E6" s="80">
        <v>96.78</v>
      </c>
      <c r="F6" s="60">
        <v>39.06</v>
      </c>
      <c r="G6" s="31"/>
    </row>
    <row r="7" spans="1:7" ht="12.75">
      <c r="A7" s="23"/>
      <c r="B7" s="28" t="s">
        <v>9</v>
      </c>
      <c r="C7" s="29">
        <v>761</v>
      </c>
      <c r="D7" s="32" t="s">
        <v>147</v>
      </c>
      <c r="E7" s="80">
        <v>96.62</v>
      </c>
      <c r="F7" s="60">
        <v>70.38</v>
      </c>
      <c r="G7" s="31"/>
    </row>
    <row r="8" spans="1:7" ht="12.75">
      <c r="A8" s="23"/>
      <c r="B8" s="28" t="s">
        <v>71</v>
      </c>
      <c r="C8" s="29">
        <v>342</v>
      </c>
      <c r="D8" s="32" t="s">
        <v>179</v>
      </c>
      <c r="E8" s="80" t="s">
        <v>180</v>
      </c>
      <c r="F8" s="60">
        <v>30.32</v>
      </c>
      <c r="G8" s="31"/>
    </row>
    <row r="9" spans="1:7" ht="12.75">
      <c r="A9" s="23"/>
      <c r="B9" s="28" t="s">
        <v>10</v>
      </c>
      <c r="C9" s="29">
        <v>236</v>
      </c>
      <c r="D9" s="32" t="s">
        <v>148</v>
      </c>
      <c r="E9" s="80">
        <v>96.26</v>
      </c>
      <c r="F9" s="60">
        <v>20.14</v>
      </c>
      <c r="G9" s="31"/>
    </row>
    <row r="10" spans="1:7" ht="12.75">
      <c r="A10" s="23"/>
      <c r="B10" s="28" t="s">
        <v>11</v>
      </c>
      <c r="C10" s="29">
        <v>579</v>
      </c>
      <c r="D10" s="32" t="s">
        <v>149</v>
      </c>
      <c r="E10" s="80">
        <v>96.99</v>
      </c>
      <c r="F10" s="60" t="s">
        <v>194</v>
      </c>
      <c r="G10" s="31"/>
    </row>
    <row r="11" spans="1:7" ht="12.75">
      <c r="A11" s="23"/>
      <c r="B11" s="28" t="s">
        <v>12</v>
      </c>
      <c r="C11" s="29">
        <v>516</v>
      </c>
      <c r="D11" s="32" t="s">
        <v>150</v>
      </c>
      <c r="E11" s="80" t="s">
        <v>151</v>
      </c>
      <c r="F11" s="60" t="s">
        <v>195</v>
      </c>
      <c r="G11" s="31"/>
    </row>
    <row r="12" spans="1:7" ht="12.75">
      <c r="A12" s="23"/>
      <c r="B12" s="28" t="s">
        <v>43</v>
      </c>
      <c r="C12" s="29">
        <v>588</v>
      </c>
      <c r="D12" s="32" t="s">
        <v>144</v>
      </c>
      <c r="E12" s="80">
        <v>96.19</v>
      </c>
      <c r="F12" s="60">
        <v>42.86</v>
      </c>
      <c r="G12" s="31"/>
    </row>
    <row r="13" spans="1:7" ht="12.75">
      <c r="A13" s="23"/>
      <c r="B13" s="28" t="s">
        <v>19</v>
      </c>
      <c r="C13" s="29">
        <v>492</v>
      </c>
      <c r="D13" s="32" t="s">
        <v>174</v>
      </c>
      <c r="E13" s="80" t="s">
        <v>128</v>
      </c>
      <c r="F13" s="60" t="s">
        <v>199</v>
      </c>
      <c r="G13" s="31"/>
    </row>
    <row r="14" spans="1:7" ht="12.75">
      <c r="A14" s="23"/>
      <c r="B14" s="28" t="s">
        <v>16</v>
      </c>
      <c r="C14" s="29">
        <v>500</v>
      </c>
      <c r="D14" s="32" t="s">
        <v>156</v>
      </c>
      <c r="E14" s="80" t="s">
        <v>157</v>
      </c>
      <c r="F14" s="60" t="s">
        <v>196</v>
      </c>
      <c r="G14" s="31"/>
    </row>
    <row r="15" spans="1:7" ht="12.75">
      <c r="A15" s="23"/>
      <c r="B15" s="28" t="s">
        <v>17</v>
      </c>
      <c r="C15" s="29">
        <v>448</v>
      </c>
      <c r="D15" s="32" t="s">
        <v>160</v>
      </c>
      <c r="E15" s="80" t="s">
        <v>161</v>
      </c>
      <c r="F15" s="60" t="s">
        <v>197</v>
      </c>
      <c r="G15" s="31"/>
    </row>
    <row r="16" spans="1:7" ht="12.75">
      <c r="A16" s="23"/>
      <c r="B16" s="28" t="s">
        <v>18</v>
      </c>
      <c r="C16" s="29">
        <v>522</v>
      </c>
      <c r="D16" s="32" t="s">
        <v>162</v>
      </c>
      <c r="E16" s="80" t="s">
        <v>163</v>
      </c>
      <c r="F16" s="60" t="s">
        <v>198</v>
      </c>
      <c r="G16" s="33"/>
    </row>
    <row r="17" spans="2:7" ht="12.75">
      <c r="B17" s="28" t="s">
        <v>2</v>
      </c>
      <c r="C17" s="29">
        <v>593</v>
      </c>
      <c r="D17" s="32" t="s">
        <v>141</v>
      </c>
      <c r="E17" s="80">
        <v>95.65</v>
      </c>
      <c r="F17" s="60">
        <v>48.23</v>
      </c>
      <c r="G17" s="31"/>
    </row>
    <row r="18" spans="1:6" ht="12.75">
      <c r="A18" s="82">
        <v>6019</v>
      </c>
      <c r="C18" s="58"/>
      <c r="D18" s="32"/>
      <c r="F18" s="60"/>
    </row>
    <row r="19" spans="2:5" ht="12.75">
      <c r="B19" s="28" t="s">
        <v>8</v>
      </c>
      <c r="C19" s="29">
        <v>641</v>
      </c>
      <c r="D19" s="32" t="s">
        <v>145</v>
      </c>
      <c r="E19" s="80">
        <v>96.71</v>
      </c>
    </row>
    <row r="20" spans="2:5" ht="12.75">
      <c r="B20" s="28" t="s">
        <v>3</v>
      </c>
      <c r="C20" s="29">
        <v>688</v>
      </c>
      <c r="D20" s="32" t="s">
        <v>140</v>
      </c>
      <c r="E20" s="80">
        <v>96.22</v>
      </c>
    </row>
    <row r="21" spans="2:5" ht="12.75">
      <c r="B21" s="28" t="s">
        <v>13</v>
      </c>
      <c r="C21" s="29">
        <v>673</v>
      </c>
      <c r="D21" s="32" t="s">
        <v>154</v>
      </c>
      <c r="E21" s="80" t="s">
        <v>155</v>
      </c>
    </row>
    <row r="22" spans="2:5" ht="12.75">
      <c r="B22" s="28" t="s">
        <v>14</v>
      </c>
      <c r="C22" s="29">
        <v>475</v>
      </c>
      <c r="D22" s="32" t="s">
        <v>158</v>
      </c>
      <c r="E22" s="80" t="s">
        <v>159</v>
      </c>
    </row>
    <row r="23" spans="2:5" ht="12.75">
      <c r="B23" s="28" t="s">
        <v>15</v>
      </c>
      <c r="C23" s="29">
        <v>617</v>
      </c>
      <c r="D23" s="32" t="s">
        <v>164</v>
      </c>
      <c r="E23" s="80" t="s">
        <v>165</v>
      </c>
    </row>
    <row r="24" spans="1:4" ht="12.75">
      <c r="A24" s="28">
        <v>3094</v>
      </c>
      <c r="C24" s="58"/>
      <c r="D24" s="30"/>
    </row>
    <row r="25" spans="2:5" ht="12.75">
      <c r="B25" s="28" t="s">
        <v>4</v>
      </c>
      <c r="C25" s="29">
        <v>1701</v>
      </c>
      <c r="D25" s="32" t="s">
        <v>170</v>
      </c>
      <c r="E25" s="80" t="s">
        <v>171</v>
      </c>
    </row>
    <row r="26" spans="2:5" ht="12.75">
      <c r="B26" s="28" t="s">
        <v>5</v>
      </c>
      <c r="C26" s="29">
        <v>1250</v>
      </c>
      <c r="D26" s="32" t="s">
        <v>143</v>
      </c>
      <c r="E26" s="80">
        <v>95.01</v>
      </c>
    </row>
    <row r="27" spans="2:5" ht="12.75">
      <c r="B27" s="28" t="s">
        <v>6</v>
      </c>
      <c r="C27" s="29">
        <v>1346</v>
      </c>
      <c r="D27" s="32" t="s">
        <v>152</v>
      </c>
      <c r="E27" s="80" t="s">
        <v>153</v>
      </c>
    </row>
    <row r="28" spans="1:4" ht="12.75">
      <c r="A28" s="28">
        <v>4297</v>
      </c>
      <c r="C28" s="58"/>
      <c r="D28" s="30"/>
    </row>
    <row r="29" spans="2:5" ht="12.75">
      <c r="B29" s="28" t="s">
        <v>7</v>
      </c>
      <c r="C29" s="29">
        <v>78</v>
      </c>
      <c r="D29" s="32" t="s">
        <v>142</v>
      </c>
      <c r="E29" s="80">
        <v>84.03</v>
      </c>
    </row>
    <row r="30" spans="2:5" ht="12.75">
      <c r="B30" s="28" t="s">
        <v>21</v>
      </c>
      <c r="C30" s="29">
        <v>22</v>
      </c>
      <c r="D30" s="32" t="s">
        <v>168</v>
      </c>
      <c r="E30" s="80" t="s">
        <v>169</v>
      </c>
    </row>
    <row r="31" spans="2:6" ht="12.75">
      <c r="B31" s="28" t="s">
        <v>44</v>
      </c>
      <c r="C31" s="29">
        <v>49</v>
      </c>
      <c r="D31" s="32" t="s">
        <v>175</v>
      </c>
      <c r="E31" s="80" t="s">
        <v>176</v>
      </c>
      <c r="F31" s="60" t="s">
        <v>200</v>
      </c>
    </row>
    <row r="32" spans="2:5" ht="12.75">
      <c r="B32" s="28" t="s">
        <v>45</v>
      </c>
      <c r="C32" s="29">
        <v>26</v>
      </c>
      <c r="D32" s="32" t="s">
        <v>177</v>
      </c>
      <c r="E32" s="80" t="s">
        <v>178</v>
      </c>
    </row>
    <row r="33" spans="2:5" ht="12.75">
      <c r="B33" s="28" t="s">
        <v>22</v>
      </c>
      <c r="C33" s="29">
        <v>37</v>
      </c>
      <c r="D33" s="32" t="s">
        <v>172</v>
      </c>
      <c r="E33" s="80" t="s">
        <v>173</v>
      </c>
    </row>
    <row r="34" spans="1:7" ht="12.75">
      <c r="A34" s="28">
        <v>282</v>
      </c>
      <c r="B34" s="28" t="s">
        <v>20</v>
      </c>
      <c r="C34" s="29">
        <v>70</v>
      </c>
      <c r="D34" s="32" t="s">
        <v>166</v>
      </c>
      <c r="E34" s="80" t="s">
        <v>167</v>
      </c>
      <c r="F34" s="60"/>
      <c r="G34" s="31"/>
    </row>
    <row r="35" spans="2:7" ht="12.75">
      <c r="B35" s="36"/>
      <c r="C35" s="36" t="s">
        <v>47</v>
      </c>
      <c r="D35" s="37" t="s">
        <v>49</v>
      </c>
      <c r="E35" s="81" t="s">
        <v>31</v>
      </c>
      <c r="F35" s="83" t="s">
        <v>51</v>
      </c>
      <c r="G35" s="50" t="s">
        <v>54</v>
      </c>
    </row>
    <row r="36" spans="1:7" ht="12.75">
      <c r="A36" s="23"/>
      <c r="B36" s="36"/>
      <c r="C36" s="36" t="s">
        <v>48</v>
      </c>
      <c r="D36" s="37" t="s">
        <v>50</v>
      </c>
      <c r="E36" s="81"/>
      <c r="F36" s="83" t="s">
        <v>52</v>
      </c>
      <c r="G36" s="22" t="s">
        <v>53</v>
      </c>
    </row>
    <row r="37" spans="2:7" ht="12.75">
      <c r="B37" s="39" t="s">
        <v>55</v>
      </c>
      <c r="C37" s="59">
        <v>13692</v>
      </c>
      <c r="D37" s="41" t="s">
        <v>139</v>
      </c>
      <c r="E37" s="78" t="s">
        <v>181</v>
      </c>
      <c r="F37" s="60">
        <v>482.71</v>
      </c>
      <c r="G37" s="63">
        <v>12613.53</v>
      </c>
    </row>
    <row r="38" spans="1:7" ht="12.75">
      <c r="A38" s="31"/>
      <c r="B38" s="44"/>
      <c r="C38" s="31"/>
      <c r="D38" s="43"/>
      <c r="E38" s="60"/>
      <c r="F38" s="60"/>
      <c r="G38" s="31"/>
    </row>
    <row r="39" spans="1:7" ht="12.75">
      <c r="A39" s="45" t="s">
        <v>23</v>
      </c>
      <c r="B39" s="29">
        <v>6613</v>
      </c>
      <c r="C39" s="45" t="s">
        <v>42</v>
      </c>
      <c r="D39" s="46" t="s">
        <v>182</v>
      </c>
      <c r="F39" s="60"/>
      <c r="G39" s="31"/>
    </row>
    <row r="40" spans="1:7" ht="12.75">
      <c r="A40" s="45" t="s">
        <v>24</v>
      </c>
      <c r="B40" s="29">
        <v>7079</v>
      </c>
      <c r="C40" s="45" t="s">
        <v>32</v>
      </c>
      <c r="D40" s="32" t="s">
        <v>183</v>
      </c>
      <c r="F40" s="60"/>
      <c r="G40" s="31"/>
    </row>
    <row r="41" spans="1:7" ht="12.75">
      <c r="A41" s="45"/>
      <c r="B41" s="34"/>
      <c r="C41" s="45" t="s">
        <v>33</v>
      </c>
      <c r="D41" s="32" t="s">
        <v>184</v>
      </c>
      <c r="F41" s="60"/>
      <c r="G41" s="31"/>
    </row>
    <row r="42" spans="1:7" ht="12.75">
      <c r="A42" s="45" t="s">
        <v>25</v>
      </c>
      <c r="B42" s="29">
        <v>10153</v>
      </c>
      <c r="C42" s="45" t="s">
        <v>34</v>
      </c>
      <c r="D42" s="32" t="s">
        <v>185</v>
      </c>
      <c r="F42" s="60"/>
      <c r="G42" s="31"/>
    </row>
    <row r="43" spans="1:7" ht="12.75">
      <c r="A43" s="45" t="s">
        <v>26</v>
      </c>
      <c r="B43" s="29">
        <v>2285</v>
      </c>
      <c r="C43" s="45" t="s">
        <v>35</v>
      </c>
      <c r="D43" s="32" t="s">
        <v>186</v>
      </c>
      <c r="F43" s="60"/>
      <c r="G43" s="31"/>
    </row>
    <row r="44" spans="1:7" ht="12.75">
      <c r="A44" s="45" t="s">
        <v>29</v>
      </c>
      <c r="B44" s="29">
        <v>47</v>
      </c>
      <c r="C44" s="45" t="s">
        <v>36</v>
      </c>
      <c r="D44" s="32" t="s">
        <v>187</v>
      </c>
      <c r="F44" s="60"/>
      <c r="G44" s="31"/>
    </row>
    <row r="45" spans="1:7" ht="12.75">
      <c r="A45" s="45" t="s">
        <v>28</v>
      </c>
      <c r="B45" s="29">
        <v>352</v>
      </c>
      <c r="C45" s="45" t="s">
        <v>37</v>
      </c>
      <c r="D45" s="32" t="s">
        <v>188</v>
      </c>
      <c r="F45" s="60"/>
      <c r="G45" s="31"/>
    </row>
    <row r="46" spans="1:4" ht="12.75">
      <c r="A46" s="45" t="s">
        <v>27</v>
      </c>
      <c r="B46" s="29">
        <v>502</v>
      </c>
      <c r="C46" s="45" t="s">
        <v>38</v>
      </c>
      <c r="D46" s="32" t="s">
        <v>189</v>
      </c>
    </row>
    <row r="47" spans="1:4" ht="12.75">
      <c r="A47" s="45" t="s">
        <v>30</v>
      </c>
      <c r="B47" s="29">
        <v>353</v>
      </c>
      <c r="C47" s="45" t="s">
        <v>39</v>
      </c>
      <c r="D47" s="32" t="s">
        <v>190</v>
      </c>
    </row>
    <row r="48" spans="2:4" ht="12.75">
      <c r="B48" s="29"/>
      <c r="C48" s="45" t="s">
        <v>40</v>
      </c>
      <c r="D48" s="32" t="s">
        <v>191</v>
      </c>
    </row>
    <row r="49" spans="1:4" ht="12.75">
      <c r="A49" s="47" t="s">
        <v>0</v>
      </c>
      <c r="B49" s="29"/>
      <c r="C49" s="45" t="s">
        <v>41</v>
      </c>
      <c r="D49" s="32" t="s">
        <v>192</v>
      </c>
    </row>
    <row r="50" spans="1:4" ht="12.75">
      <c r="A50" s="47"/>
      <c r="B50" s="29"/>
      <c r="C50" s="45" t="s">
        <v>57</v>
      </c>
      <c r="D50" s="32" t="s">
        <v>83</v>
      </c>
    </row>
    <row r="51" spans="1:4" ht="12.75">
      <c r="A51" s="47"/>
      <c r="B51" s="29"/>
      <c r="C51" s="27" t="s">
        <v>84</v>
      </c>
      <c r="D51" s="48" t="s">
        <v>193</v>
      </c>
    </row>
    <row r="52" spans="1:4" ht="12.75">
      <c r="A52" s="47"/>
      <c r="B52" s="29"/>
      <c r="C52" s="27"/>
      <c r="D52" s="48"/>
    </row>
    <row r="53" spans="1:4" ht="12.75">
      <c r="A53" s="47"/>
      <c r="B53" s="29"/>
      <c r="C53" s="27"/>
      <c r="D53" s="48"/>
    </row>
    <row r="54" spans="1:4" ht="12.75">
      <c r="A54" s="47"/>
      <c r="B54" s="29"/>
      <c r="D54" s="49"/>
    </row>
    <row r="55" spans="1:4" ht="12.75">
      <c r="A55" s="47"/>
      <c r="B55" s="29"/>
      <c r="D55" s="49"/>
    </row>
    <row r="56" spans="2:4" ht="12.75">
      <c r="B56" s="29"/>
      <c r="D56" s="49"/>
    </row>
    <row r="57" spans="1:4" ht="12.75">
      <c r="A57" s="23" t="s">
        <v>0</v>
      </c>
      <c r="B57" s="24"/>
      <c r="D57" s="49"/>
    </row>
    <row r="58" spans="1:4" ht="12.75">
      <c r="A58" s="71"/>
      <c r="B58" s="29"/>
      <c r="C58" s="19"/>
      <c r="D58" s="49"/>
    </row>
    <row r="59" spans="2:4" ht="12.75">
      <c r="B59" s="72"/>
      <c r="C59" s="73"/>
      <c r="D59" s="49"/>
    </row>
    <row r="60" spans="2:4" ht="12.75">
      <c r="B60" s="74"/>
      <c r="D60" s="49"/>
    </row>
    <row r="61" spans="2:4" ht="12.75">
      <c r="B61" s="75"/>
      <c r="D61" s="49"/>
    </row>
    <row r="62" spans="1:4" ht="12.75">
      <c r="A62" s="23"/>
      <c r="B62" s="76"/>
      <c r="D62" s="49"/>
    </row>
    <row r="63" spans="2:4" ht="12.75">
      <c r="B63" s="29"/>
      <c r="D63" s="49"/>
    </row>
    <row r="64" spans="1:4" ht="12.75">
      <c r="A64" s="31"/>
      <c r="B64" s="31"/>
      <c r="C64" s="31"/>
      <c r="D64" s="43"/>
    </row>
    <row r="65" spans="1:4" ht="12.75">
      <c r="A65" s="31"/>
      <c r="B65" s="44"/>
      <c r="C65" s="31"/>
      <c r="D65" s="43"/>
    </row>
    <row r="66" spans="1:4" ht="12.75">
      <c r="A66" s="28" t="s">
        <v>0</v>
      </c>
      <c r="B66" s="34"/>
      <c r="D66" s="49"/>
    </row>
    <row r="67" spans="1:4" ht="12.75">
      <c r="A67" s="28" t="s">
        <v>0</v>
      </c>
      <c r="D67" s="49"/>
    </row>
    <row r="77" spans="1:4" ht="12.75">
      <c r="A77" s="23"/>
      <c r="B77" s="23"/>
      <c r="D77" s="49"/>
    </row>
  </sheetData>
  <printOptions gridLines="1"/>
  <pageMargins left="0.75" right="0.75" top="1" bottom="1" header="0.5" footer="0.5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37">
      <selection activeCell="B34" sqref="B34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00390625" style="0" bestFit="1" customWidth="1"/>
    <col min="7" max="7" width="9.140625" style="87" customWidth="1"/>
  </cols>
  <sheetData>
    <row r="1" spans="1:7" ht="15.75">
      <c r="A1" s="51" t="s">
        <v>69</v>
      </c>
      <c r="B1" s="16" t="s">
        <v>56</v>
      </c>
      <c r="C1" s="16"/>
      <c r="D1" s="17"/>
      <c r="E1" s="16"/>
      <c r="F1" s="18"/>
      <c r="G1" s="84"/>
    </row>
    <row r="2" spans="1:7" ht="12.75">
      <c r="A2" s="19" t="s">
        <v>215</v>
      </c>
      <c r="B2" s="20"/>
      <c r="C2" s="19"/>
      <c r="D2" s="21"/>
      <c r="E2" s="19"/>
      <c r="F2" s="22"/>
      <c r="G2" s="83"/>
    </row>
    <row r="3" spans="1:7" ht="12.75">
      <c r="A3" s="40" t="s">
        <v>216</v>
      </c>
      <c r="B3" s="24" t="s">
        <v>1</v>
      </c>
      <c r="C3" s="19" t="s">
        <v>47</v>
      </c>
      <c r="D3" s="21" t="s">
        <v>49</v>
      </c>
      <c r="E3" s="19" t="s">
        <v>31</v>
      </c>
      <c r="F3" s="22" t="s">
        <v>51</v>
      </c>
      <c r="G3" s="83" t="s">
        <v>54</v>
      </c>
    </row>
    <row r="4" spans="1:7" ht="12.75">
      <c r="A4" s="23" t="s">
        <v>0</v>
      </c>
      <c r="B4" s="24"/>
      <c r="C4" s="19" t="s">
        <v>48</v>
      </c>
      <c r="D4" s="21" t="s">
        <v>50</v>
      </c>
      <c r="E4" s="25"/>
      <c r="F4" s="26" t="s">
        <v>52</v>
      </c>
      <c r="G4" s="83" t="s">
        <v>53</v>
      </c>
    </row>
    <row r="5" spans="1:7" ht="12.75">
      <c r="A5" s="23"/>
      <c r="B5" s="28" t="s">
        <v>46</v>
      </c>
      <c r="C5" s="29">
        <v>447</v>
      </c>
      <c r="D5" s="32" t="s">
        <v>221</v>
      </c>
      <c r="E5" s="35">
        <v>96.38</v>
      </c>
      <c r="F5" s="31">
        <v>39.26</v>
      </c>
      <c r="G5" s="60">
        <v>390.15</v>
      </c>
    </row>
    <row r="6" spans="1:7" ht="12.75">
      <c r="A6" s="23"/>
      <c r="B6" s="28" t="s">
        <v>9</v>
      </c>
      <c r="C6" s="29">
        <v>759</v>
      </c>
      <c r="D6" s="32" t="s">
        <v>222</v>
      </c>
      <c r="E6" s="35">
        <v>96.11</v>
      </c>
      <c r="F6" s="31">
        <v>71.87</v>
      </c>
      <c r="G6" s="60" t="s">
        <v>247</v>
      </c>
    </row>
    <row r="7" spans="1:7" ht="12.75">
      <c r="A7" s="23"/>
      <c r="B7" s="28" t="s">
        <v>71</v>
      </c>
      <c r="C7" s="29">
        <v>333</v>
      </c>
      <c r="D7" s="32" t="s">
        <v>223</v>
      </c>
      <c r="E7" s="35">
        <v>96.18</v>
      </c>
      <c r="F7" s="31">
        <v>30.03</v>
      </c>
      <c r="G7" s="60" t="s">
        <v>248</v>
      </c>
    </row>
    <row r="8" spans="1:7" ht="12.75">
      <c r="A8" s="23"/>
      <c r="B8" s="28" t="s">
        <v>10</v>
      </c>
      <c r="C8" s="29">
        <v>237</v>
      </c>
      <c r="D8" s="32" t="s">
        <v>224</v>
      </c>
      <c r="E8" s="35">
        <v>96.1</v>
      </c>
      <c r="F8" s="31">
        <v>20.65</v>
      </c>
      <c r="G8" s="60">
        <v>205.81</v>
      </c>
    </row>
    <row r="9" spans="1:7" ht="12.75">
      <c r="A9" s="23"/>
      <c r="B9" s="28" t="s">
        <v>11</v>
      </c>
      <c r="C9" s="29">
        <v>564</v>
      </c>
      <c r="D9" s="32" t="s">
        <v>225</v>
      </c>
      <c r="E9" s="35">
        <v>96.45</v>
      </c>
      <c r="F9" s="31">
        <v>37.18</v>
      </c>
      <c r="G9" s="60">
        <v>509.06</v>
      </c>
    </row>
    <row r="10" spans="1:7" ht="12.75">
      <c r="A10" s="23"/>
      <c r="B10" s="28" t="s">
        <v>12</v>
      </c>
      <c r="C10" s="29">
        <v>517</v>
      </c>
      <c r="D10" s="32" t="s">
        <v>226</v>
      </c>
      <c r="E10" s="35">
        <v>95.86</v>
      </c>
      <c r="F10" s="31">
        <v>40.51</v>
      </c>
      <c r="G10" s="60">
        <v>455.94</v>
      </c>
    </row>
    <row r="11" spans="1:7" ht="12.75">
      <c r="A11" s="23"/>
      <c r="B11" s="28" t="s">
        <v>43</v>
      </c>
      <c r="C11" s="29">
        <v>574</v>
      </c>
      <c r="D11" s="32" t="s">
        <v>227</v>
      </c>
      <c r="E11" s="35">
        <v>95.72</v>
      </c>
      <c r="F11" s="69">
        <v>42.22</v>
      </c>
      <c r="G11" s="60">
        <v>512.15</v>
      </c>
    </row>
    <row r="12" spans="1:7" ht="12.75">
      <c r="A12" s="23"/>
      <c r="B12" s="28" t="s">
        <v>19</v>
      </c>
      <c r="C12" s="29">
        <v>493</v>
      </c>
      <c r="D12" s="32" t="s">
        <v>228</v>
      </c>
      <c r="E12" s="35">
        <v>96.25</v>
      </c>
      <c r="F12" s="31">
        <v>40.52</v>
      </c>
      <c r="G12" s="60">
        <v>433.47</v>
      </c>
    </row>
    <row r="13" spans="1:7" ht="12.75">
      <c r="A13" s="23"/>
      <c r="B13" s="28" t="s">
        <v>16</v>
      </c>
      <c r="C13" s="29">
        <v>504</v>
      </c>
      <c r="D13" s="32" t="s">
        <v>229</v>
      </c>
      <c r="E13" s="35">
        <v>95.03</v>
      </c>
      <c r="F13" s="31">
        <v>42.09</v>
      </c>
      <c r="G13" s="60">
        <v>433.37</v>
      </c>
    </row>
    <row r="14" spans="1:8" ht="12.75">
      <c r="A14" s="23"/>
      <c r="B14" s="28" t="s">
        <v>17</v>
      </c>
      <c r="C14" s="29">
        <v>448</v>
      </c>
      <c r="D14" s="32" t="s">
        <v>230</v>
      </c>
      <c r="E14" s="35">
        <v>95.92</v>
      </c>
      <c r="F14" s="31">
        <v>37.67</v>
      </c>
      <c r="G14" s="60" t="s">
        <v>249</v>
      </c>
      <c r="H14" s="86"/>
    </row>
    <row r="15" spans="1:7" ht="12.75">
      <c r="A15" s="23"/>
      <c r="B15" s="28" t="s">
        <v>18</v>
      </c>
      <c r="C15" s="29">
        <v>519</v>
      </c>
      <c r="D15" s="32" t="s">
        <v>231</v>
      </c>
      <c r="E15" s="35">
        <v>96.29</v>
      </c>
      <c r="F15" s="31">
        <v>30.13</v>
      </c>
      <c r="G15" s="60">
        <v>470.99</v>
      </c>
    </row>
    <row r="16" spans="1:7" ht="12.75">
      <c r="A16" s="28"/>
      <c r="B16" s="28" t="s">
        <v>2</v>
      </c>
      <c r="C16" s="29">
        <v>588</v>
      </c>
      <c r="D16" s="32" t="s">
        <v>232</v>
      </c>
      <c r="E16" s="35">
        <v>95.59</v>
      </c>
      <c r="F16" s="69">
        <v>50.49</v>
      </c>
      <c r="G16" s="60">
        <v>512.22</v>
      </c>
    </row>
    <row r="17" spans="1:7" s="92" customFormat="1" ht="12.75">
      <c r="A17" s="88"/>
      <c r="B17" s="88" t="s">
        <v>250</v>
      </c>
      <c r="C17" s="88">
        <f>SUM(C5:C16)</f>
        <v>5983</v>
      </c>
      <c r="D17" s="89"/>
      <c r="E17" s="90">
        <v>95.99</v>
      </c>
      <c r="F17" s="88"/>
      <c r="G17" s="91"/>
    </row>
    <row r="18" spans="1:7" ht="12.75">
      <c r="A18" s="28"/>
      <c r="B18" s="28" t="s">
        <v>8</v>
      </c>
      <c r="C18" s="29">
        <v>646</v>
      </c>
      <c r="D18" s="32" t="s">
        <v>233</v>
      </c>
      <c r="E18" s="35">
        <v>96.37</v>
      </c>
      <c r="F18" s="28"/>
      <c r="G18" s="80"/>
    </row>
    <row r="19" spans="1:7" ht="12.75">
      <c r="A19" s="28"/>
      <c r="B19" s="28" t="s">
        <v>3</v>
      </c>
      <c r="C19" s="29">
        <v>691</v>
      </c>
      <c r="D19" s="32" t="s">
        <v>234</v>
      </c>
      <c r="E19" s="35">
        <v>96.03</v>
      </c>
      <c r="F19" s="28"/>
      <c r="G19" s="80"/>
    </row>
    <row r="20" spans="1:7" ht="12.75">
      <c r="A20" s="28"/>
      <c r="B20" s="28" t="s">
        <v>13</v>
      </c>
      <c r="C20" s="29">
        <v>672</v>
      </c>
      <c r="D20" s="32" t="s">
        <v>235</v>
      </c>
      <c r="E20" s="35">
        <v>94.23</v>
      </c>
      <c r="F20" s="28"/>
      <c r="G20" s="80"/>
    </row>
    <row r="21" spans="1:7" ht="12.75">
      <c r="A21" s="28"/>
      <c r="B21" s="28" t="s">
        <v>14</v>
      </c>
      <c r="C21" s="29">
        <v>476</v>
      </c>
      <c r="D21" s="32" t="s">
        <v>236</v>
      </c>
      <c r="E21" s="35">
        <v>94.82</v>
      </c>
      <c r="F21" s="28"/>
      <c r="G21" s="80"/>
    </row>
    <row r="22" spans="1:7" ht="12.75">
      <c r="A22" s="28"/>
      <c r="B22" s="28" t="s">
        <v>15</v>
      </c>
      <c r="C22" s="29">
        <v>619</v>
      </c>
      <c r="D22" s="32" t="s">
        <v>237</v>
      </c>
      <c r="E22" s="35">
        <v>94.95</v>
      </c>
      <c r="F22" s="28"/>
      <c r="G22" s="80"/>
    </row>
    <row r="23" spans="1:7" s="92" customFormat="1" ht="12.75">
      <c r="A23" s="88"/>
      <c r="B23" s="88" t="s">
        <v>251</v>
      </c>
      <c r="C23" s="88">
        <f>SUM(C18:C22)</f>
        <v>3104</v>
      </c>
      <c r="D23" s="89"/>
      <c r="E23" s="90">
        <v>95.28</v>
      </c>
      <c r="F23" s="88"/>
      <c r="G23" s="91"/>
    </row>
    <row r="24" spans="1:7" ht="12.75">
      <c r="A24" s="28"/>
      <c r="B24" s="28" t="s">
        <v>4</v>
      </c>
      <c r="C24" s="29">
        <v>1696</v>
      </c>
      <c r="D24" s="32" t="s">
        <v>238</v>
      </c>
      <c r="E24" s="35">
        <v>95.37</v>
      </c>
      <c r="F24" s="28"/>
      <c r="G24" s="80"/>
    </row>
    <row r="25" spans="1:7" ht="12.75">
      <c r="A25" s="28"/>
      <c r="B25" s="28" t="s">
        <v>5</v>
      </c>
      <c r="C25" s="29">
        <v>1248</v>
      </c>
      <c r="D25" s="32" t="s">
        <v>239</v>
      </c>
      <c r="E25" s="35">
        <v>94.89</v>
      </c>
      <c r="F25" s="28"/>
      <c r="G25" s="80"/>
    </row>
    <row r="26" spans="1:7" ht="12.75">
      <c r="A26" s="28"/>
      <c r="B26" s="28" t="s">
        <v>6</v>
      </c>
      <c r="C26" s="29">
        <v>1342</v>
      </c>
      <c r="D26" s="32" t="s">
        <v>240</v>
      </c>
      <c r="E26" s="35">
        <v>93.39</v>
      </c>
      <c r="F26" s="28"/>
      <c r="G26" s="80"/>
    </row>
    <row r="27" spans="1:7" s="92" customFormat="1" ht="12.75">
      <c r="A27" s="88"/>
      <c r="B27" s="88" t="s">
        <v>252</v>
      </c>
      <c r="C27" s="88">
        <f>SUM(C24:C26)</f>
        <v>4286</v>
      </c>
      <c r="D27" s="89"/>
      <c r="E27" s="90">
        <v>94.55</v>
      </c>
      <c r="F27" s="88"/>
      <c r="G27" s="91"/>
    </row>
    <row r="28" spans="1:7" ht="12.75">
      <c r="A28" s="28"/>
      <c r="B28" s="28" t="s">
        <v>7</v>
      </c>
      <c r="C28" s="29">
        <v>80</v>
      </c>
      <c r="D28" s="32" t="s">
        <v>241</v>
      </c>
      <c r="E28" s="35">
        <v>81.52</v>
      </c>
      <c r="F28" s="28"/>
      <c r="G28" s="80"/>
    </row>
    <row r="29" spans="1:7" ht="12.75">
      <c r="A29" s="28"/>
      <c r="B29" s="28" t="s">
        <v>21</v>
      </c>
      <c r="C29" s="29">
        <v>22</v>
      </c>
      <c r="D29" s="32" t="s">
        <v>242</v>
      </c>
      <c r="E29" s="35">
        <v>89.67</v>
      </c>
      <c r="F29" s="28"/>
      <c r="G29" s="80"/>
    </row>
    <row r="30" spans="1:7" ht="12.75">
      <c r="A30" s="28"/>
      <c r="B30" s="28" t="s">
        <v>44</v>
      </c>
      <c r="C30" s="29">
        <v>49</v>
      </c>
      <c r="D30" s="32" t="s">
        <v>243</v>
      </c>
      <c r="E30" s="35">
        <v>99.09</v>
      </c>
      <c r="F30" s="28">
        <v>0.05</v>
      </c>
      <c r="G30" s="80"/>
    </row>
    <row r="31" spans="1:7" ht="12.75">
      <c r="A31" s="28"/>
      <c r="B31" s="28" t="s">
        <v>45</v>
      </c>
      <c r="C31" s="29">
        <v>23</v>
      </c>
      <c r="D31" s="32" t="s">
        <v>244</v>
      </c>
      <c r="E31" s="35">
        <v>97.13</v>
      </c>
      <c r="F31" s="28"/>
      <c r="G31" s="80"/>
    </row>
    <row r="32" spans="1:7" ht="12.75">
      <c r="A32" s="28"/>
      <c r="B32" s="28" t="s">
        <v>22</v>
      </c>
      <c r="C32" s="29">
        <v>40</v>
      </c>
      <c r="D32" s="32" t="s">
        <v>245</v>
      </c>
      <c r="E32" s="35">
        <v>100</v>
      </c>
      <c r="F32" s="28"/>
      <c r="G32" s="80"/>
    </row>
    <row r="33" spans="1:7" ht="12.75">
      <c r="A33" s="28"/>
      <c r="B33" s="28" t="s">
        <v>20</v>
      </c>
      <c r="C33" s="29">
        <v>78</v>
      </c>
      <c r="D33" s="32" t="s">
        <v>246</v>
      </c>
      <c r="E33" s="35">
        <v>87.08</v>
      </c>
      <c r="F33" s="31"/>
      <c r="G33" s="60"/>
    </row>
    <row r="34" spans="1:7" s="92" customFormat="1" ht="12.75">
      <c r="A34" s="88"/>
      <c r="B34" s="88" t="s">
        <v>253</v>
      </c>
      <c r="C34" s="88">
        <f>SUM(C28:C33)</f>
        <v>292</v>
      </c>
      <c r="D34" s="89"/>
      <c r="E34" s="90">
        <v>92.41</v>
      </c>
      <c r="F34" s="88"/>
      <c r="G34" s="91"/>
    </row>
    <row r="35" spans="1:7" ht="12.75">
      <c r="A35" s="28"/>
      <c r="B35" s="36"/>
      <c r="C35" s="36" t="s">
        <v>47</v>
      </c>
      <c r="D35" s="37" t="s">
        <v>49</v>
      </c>
      <c r="E35" s="64" t="s">
        <v>31</v>
      </c>
      <c r="F35" s="22" t="s">
        <v>51</v>
      </c>
      <c r="G35" s="83" t="s">
        <v>54</v>
      </c>
    </row>
    <row r="36" spans="1:7" ht="12.75">
      <c r="A36" s="23"/>
      <c r="B36" s="36"/>
      <c r="C36" s="36" t="s">
        <v>48</v>
      </c>
      <c r="D36" s="37" t="s">
        <v>50</v>
      </c>
      <c r="E36" s="64"/>
      <c r="F36" s="22" t="s">
        <v>52</v>
      </c>
      <c r="G36" s="83" t="s">
        <v>53</v>
      </c>
    </row>
    <row r="37" spans="1:7" s="2" customFormat="1" ht="12.75">
      <c r="A37" s="23"/>
      <c r="B37" s="39" t="s">
        <v>55</v>
      </c>
      <c r="C37" s="59">
        <v>13665</v>
      </c>
      <c r="D37" s="41" t="s">
        <v>254</v>
      </c>
      <c r="E37" s="62">
        <v>0.9455</v>
      </c>
      <c r="F37" s="23">
        <v>482.67</v>
      </c>
      <c r="G37" s="60" t="s">
        <v>255</v>
      </c>
    </row>
    <row r="38" spans="1:7" ht="12.75">
      <c r="A38" s="31"/>
      <c r="B38" s="44"/>
      <c r="C38" s="31"/>
      <c r="D38" s="43"/>
      <c r="E38" s="31"/>
      <c r="F38" s="31"/>
      <c r="G38" s="60"/>
    </row>
    <row r="39" spans="1:7" ht="12.75">
      <c r="A39" s="45" t="s">
        <v>23</v>
      </c>
      <c r="B39" s="29">
        <v>6590</v>
      </c>
      <c r="C39" s="45" t="s">
        <v>0</v>
      </c>
      <c r="D39" s="46" t="s">
        <v>0</v>
      </c>
      <c r="E39" s="28"/>
      <c r="F39" s="31"/>
      <c r="G39" s="60"/>
    </row>
    <row r="40" spans="1:7" ht="12.75">
      <c r="A40" s="45" t="s">
        <v>24</v>
      </c>
      <c r="B40" s="29">
        <v>7075</v>
      </c>
      <c r="C40" s="45" t="s">
        <v>42</v>
      </c>
      <c r="D40" s="46" t="s">
        <v>204</v>
      </c>
      <c r="E40" s="28"/>
      <c r="F40" s="31"/>
      <c r="G40" s="60"/>
    </row>
    <row r="41" spans="1:7" ht="12.75">
      <c r="A41" s="45"/>
      <c r="B41" s="61">
        <f>SUM(B39:B40)</f>
        <v>13665</v>
      </c>
      <c r="C41" s="45" t="s">
        <v>201</v>
      </c>
      <c r="D41" s="32" t="s">
        <v>205</v>
      </c>
      <c r="E41" s="28"/>
      <c r="F41" s="31"/>
      <c r="G41" s="60"/>
    </row>
    <row r="42" spans="1:7" ht="12.75">
      <c r="A42" s="45" t="s">
        <v>25</v>
      </c>
      <c r="B42" s="29">
        <v>10135</v>
      </c>
      <c r="C42" s="45" t="s">
        <v>202</v>
      </c>
      <c r="D42" s="32" t="s">
        <v>206</v>
      </c>
      <c r="E42" s="28"/>
      <c r="F42" s="31"/>
      <c r="G42" s="60"/>
    </row>
    <row r="43" spans="1:7" ht="12.75">
      <c r="A43" s="45" t="s">
        <v>26</v>
      </c>
      <c r="B43" s="29">
        <v>2288</v>
      </c>
      <c r="C43" s="45" t="s">
        <v>203</v>
      </c>
      <c r="D43" s="32" t="s">
        <v>220</v>
      </c>
      <c r="E43" s="28"/>
      <c r="F43" s="31"/>
      <c r="G43" s="60"/>
    </row>
    <row r="44" spans="1:7" ht="12.75">
      <c r="A44" s="45" t="s">
        <v>29</v>
      </c>
      <c r="B44" s="29">
        <v>47</v>
      </c>
      <c r="C44" s="45" t="s">
        <v>33</v>
      </c>
      <c r="D44" s="32" t="s">
        <v>207</v>
      </c>
      <c r="E44" s="28"/>
      <c r="F44" s="31"/>
      <c r="G44" s="60"/>
    </row>
    <row r="45" spans="1:7" ht="12.75">
      <c r="A45" s="45" t="s">
        <v>28</v>
      </c>
      <c r="B45" s="29">
        <v>352</v>
      </c>
      <c r="C45" s="45" t="s">
        <v>34</v>
      </c>
      <c r="D45" s="32" t="s">
        <v>208</v>
      </c>
      <c r="E45" s="28"/>
      <c r="F45" s="31"/>
      <c r="G45" s="60"/>
    </row>
    <row r="46" spans="1:7" ht="12.75">
      <c r="A46" s="45" t="s">
        <v>27</v>
      </c>
      <c r="B46" s="29">
        <v>493</v>
      </c>
      <c r="C46" s="45" t="s">
        <v>35</v>
      </c>
      <c r="D46" s="32" t="s">
        <v>209</v>
      </c>
      <c r="E46" s="28"/>
      <c r="F46" s="28"/>
      <c r="G46" s="80"/>
    </row>
    <row r="47" spans="1:7" ht="12.75">
      <c r="A47" s="45" t="s">
        <v>30</v>
      </c>
      <c r="B47" s="29">
        <v>350</v>
      </c>
      <c r="C47" s="45" t="s">
        <v>36</v>
      </c>
      <c r="D47" s="32" t="s">
        <v>210</v>
      </c>
      <c r="E47" s="28"/>
      <c r="F47" s="28"/>
      <c r="G47" s="80"/>
    </row>
    <row r="48" spans="1:7" ht="12.75">
      <c r="A48" s="28"/>
      <c r="B48" s="61">
        <f>SUM(B42:B47)</f>
        <v>13665</v>
      </c>
      <c r="C48" s="45" t="s">
        <v>37</v>
      </c>
      <c r="D48" s="32" t="s">
        <v>211</v>
      </c>
      <c r="E48" s="28"/>
      <c r="F48" s="28"/>
      <c r="G48" s="80"/>
    </row>
    <row r="49" spans="1:7" ht="12.75">
      <c r="A49" s="47"/>
      <c r="B49" s="29"/>
      <c r="C49" s="45" t="s">
        <v>38</v>
      </c>
      <c r="D49" s="32" t="s">
        <v>212</v>
      </c>
      <c r="E49" s="28"/>
      <c r="F49" s="28"/>
      <c r="G49" s="80"/>
    </row>
    <row r="50" spans="1:7" ht="12.75">
      <c r="A50" s="47"/>
      <c r="B50" s="29"/>
      <c r="C50" s="45" t="s">
        <v>39</v>
      </c>
      <c r="D50" s="32" t="s">
        <v>190</v>
      </c>
      <c r="E50" s="28"/>
      <c r="F50" s="28"/>
      <c r="G50" s="80"/>
    </row>
    <row r="51" spans="1:7" ht="12.75">
      <c r="A51" s="47"/>
      <c r="B51" s="29"/>
      <c r="C51" s="45" t="s">
        <v>40</v>
      </c>
      <c r="D51" s="32" t="s">
        <v>213</v>
      </c>
      <c r="E51" s="28"/>
      <c r="F51" s="28"/>
      <c r="G51" s="80"/>
    </row>
    <row r="52" spans="1:7" ht="12.75">
      <c r="A52" s="47"/>
      <c r="B52" s="29"/>
      <c r="C52" s="45" t="s">
        <v>41</v>
      </c>
      <c r="D52" s="46" t="s">
        <v>214</v>
      </c>
      <c r="E52" s="28"/>
      <c r="F52" s="28"/>
      <c r="G52" s="80"/>
    </row>
    <row r="53" spans="1:7" ht="12.75">
      <c r="A53" s="47"/>
      <c r="B53" s="29"/>
      <c r="C53" s="45" t="s">
        <v>57</v>
      </c>
      <c r="D53" s="46" t="s">
        <v>83</v>
      </c>
      <c r="E53" s="28"/>
      <c r="F53" s="28"/>
      <c r="G53" s="80"/>
    </row>
    <row r="54" spans="1:7" ht="12.75">
      <c r="A54" s="47"/>
      <c r="B54" s="29"/>
      <c r="C54" s="85" t="s">
        <v>84</v>
      </c>
      <c r="D54" s="85">
        <v>13665</v>
      </c>
      <c r="E54" s="28"/>
      <c r="F54" s="28"/>
      <c r="G54" s="80"/>
    </row>
    <row r="55" spans="1:7" ht="12.75">
      <c r="A55" s="47"/>
      <c r="B55" s="29"/>
      <c r="C55" s="28"/>
      <c r="D55" s="49"/>
      <c r="E55" s="28"/>
      <c r="F55" s="28"/>
      <c r="G55" s="80"/>
    </row>
    <row r="56" spans="1:7" ht="12.75">
      <c r="A56" s="28"/>
      <c r="B56" s="29"/>
      <c r="C56" s="28"/>
      <c r="D56" s="49"/>
      <c r="E56" s="28"/>
      <c r="F56" s="28"/>
      <c r="G56" s="80"/>
    </row>
    <row r="57" spans="1:4" ht="12.75">
      <c r="A57" s="2" t="s">
        <v>0</v>
      </c>
      <c r="B57" s="3"/>
      <c r="D57" s="9"/>
    </row>
    <row r="58" spans="1:4" ht="12.75">
      <c r="A58" s="10"/>
      <c r="B58" s="4"/>
      <c r="C58" s="1"/>
      <c r="D58" s="9"/>
    </row>
    <row r="59" spans="2:4" ht="12.75">
      <c r="B59" s="11"/>
      <c r="C59" s="12"/>
      <c r="D59" s="9"/>
    </row>
    <row r="60" spans="2:4" ht="12.75">
      <c r="B60" s="13"/>
      <c r="D60" s="9"/>
    </row>
    <row r="61" spans="2:4" ht="12.75">
      <c r="B61" s="14"/>
      <c r="D61" s="9"/>
    </row>
    <row r="62" spans="1:4" ht="12.75">
      <c r="A62" s="2"/>
      <c r="B62" s="15"/>
      <c r="D62" s="9"/>
    </row>
    <row r="63" spans="2:4" ht="12.75">
      <c r="B63" s="4"/>
      <c r="D63" s="9"/>
    </row>
    <row r="64" spans="1:4" ht="12.75">
      <c r="A64" s="5"/>
      <c r="B64" s="5"/>
      <c r="C64" s="5"/>
      <c r="D64" s="7"/>
    </row>
    <row r="65" spans="1:4" ht="12.75">
      <c r="A65" s="5"/>
      <c r="B65" s="8"/>
      <c r="C65" s="5"/>
      <c r="D65" s="7"/>
    </row>
    <row r="66" spans="1:4" ht="12.75">
      <c r="A66" t="s">
        <v>0</v>
      </c>
      <c r="B66" s="6"/>
      <c r="D66" s="9"/>
    </row>
    <row r="67" spans="1:4" ht="12.75">
      <c r="A67" t="s">
        <v>0</v>
      </c>
      <c r="D67" s="9"/>
    </row>
    <row r="77" spans="1:4" ht="12.75">
      <c r="A77" s="2"/>
      <c r="B77" s="2"/>
      <c r="D77" s="9"/>
    </row>
  </sheetData>
  <printOptions/>
  <pageMargins left="0.75" right="0.75" top="1" bottom="1" header="0.5" footer="0.5"/>
  <pageSetup horizontalDpi="1200" verticalDpi="1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19">
      <selection activeCell="B28" sqref="B28"/>
    </sheetView>
  </sheetViews>
  <sheetFormatPr defaultColWidth="9.140625" defaultRowHeight="12.75"/>
  <cols>
    <col min="1" max="1" width="28.2812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87" customWidth="1"/>
    <col min="6" max="6" width="9.8515625" style="0" bestFit="1" customWidth="1"/>
    <col min="7" max="7" width="9.140625" style="57" customWidth="1"/>
  </cols>
  <sheetData>
    <row r="1" spans="1:7" ht="15.75">
      <c r="A1" s="51"/>
      <c r="B1" s="16" t="s">
        <v>56</v>
      </c>
      <c r="C1" s="16"/>
      <c r="D1" s="17"/>
      <c r="E1" s="79"/>
      <c r="F1" s="18"/>
      <c r="G1" s="100"/>
    </row>
    <row r="2" spans="1:7" ht="12.75">
      <c r="A2" s="19" t="s">
        <v>217</v>
      </c>
      <c r="B2" s="20"/>
      <c r="C2" s="19"/>
      <c r="D2" s="21"/>
      <c r="E2" s="77"/>
      <c r="F2" s="22"/>
      <c r="G2" s="101"/>
    </row>
    <row r="3" spans="1:7" ht="12.75">
      <c r="A3" s="24" t="s">
        <v>218</v>
      </c>
      <c r="B3" s="24" t="s">
        <v>1</v>
      </c>
      <c r="C3" s="19" t="s">
        <v>47</v>
      </c>
      <c r="D3" s="21" t="s">
        <v>49</v>
      </c>
      <c r="E3" s="77" t="s">
        <v>31</v>
      </c>
      <c r="F3" s="22" t="s">
        <v>51</v>
      </c>
      <c r="G3" s="83" t="s">
        <v>54</v>
      </c>
    </row>
    <row r="4" spans="1:7" ht="12.75">
      <c r="A4" s="23" t="s">
        <v>0</v>
      </c>
      <c r="B4" s="24"/>
      <c r="C4" s="19" t="s">
        <v>48</v>
      </c>
      <c r="D4" s="21" t="s">
        <v>50</v>
      </c>
      <c r="E4" s="77"/>
      <c r="F4" s="26" t="s">
        <v>52</v>
      </c>
      <c r="G4" s="83" t="s">
        <v>53</v>
      </c>
    </row>
    <row r="5" spans="1:7" ht="12.75">
      <c r="A5" s="23"/>
      <c r="B5" s="28" t="s">
        <v>46</v>
      </c>
      <c r="C5" s="29">
        <v>453</v>
      </c>
      <c r="D5" s="32" t="s">
        <v>256</v>
      </c>
      <c r="E5" s="80" t="s">
        <v>269</v>
      </c>
      <c r="F5" s="31">
        <v>39.75</v>
      </c>
      <c r="G5" s="56">
        <v>393.99</v>
      </c>
    </row>
    <row r="6" spans="1:7" ht="12.75">
      <c r="A6" s="23"/>
      <c r="B6" s="28" t="s">
        <v>9</v>
      </c>
      <c r="C6" s="29">
        <v>755</v>
      </c>
      <c r="D6" s="32" t="s">
        <v>257</v>
      </c>
      <c r="E6" s="80" t="s">
        <v>270</v>
      </c>
      <c r="F6" s="31">
        <v>68.82</v>
      </c>
      <c r="G6" s="56">
        <v>644.9</v>
      </c>
    </row>
    <row r="7" spans="1:7" ht="12.75">
      <c r="A7" s="23"/>
      <c r="B7" s="28" t="s">
        <v>219</v>
      </c>
      <c r="C7" s="29">
        <v>332</v>
      </c>
      <c r="D7" s="32" t="s">
        <v>258</v>
      </c>
      <c r="E7" s="80" t="s">
        <v>271</v>
      </c>
      <c r="F7" s="31">
        <v>29.25</v>
      </c>
      <c r="G7" s="56">
        <v>288.01</v>
      </c>
    </row>
    <row r="8" spans="1:7" ht="12.75">
      <c r="A8" s="23"/>
      <c r="B8" s="28" t="s">
        <v>10</v>
      </c>
      <c r="C8" s="29">
        <v>232</v>
      </c>
      <c r="D8" s="32" t="s">
        <v>259</v>
      </c>
      <c r="E8" s="80" t="s">
        <v>272</v>
      </c>
      <c r="F8" s="31">
        <v>20.36</v>
      </c>
      <c r="G8" s="56">
        <v>202.76</v>
      </c>
    </row>
    <row r="9" spans="1:7" ht="12.75">
      <c r="A9" s="23"/>
      <c r="B9" s="28" t="s">
        <v>11</v>
      </c>
      <c r="C9" s="29">
        <v>558</v>
      </c>
      <c r="D9" s="32" t="s">
        <v>260</v>
      </c>
      <c r="E9" s="80" t="s">
        <v>273</v>
      </c>
      <c r="F9" s="31">
        <v>35.99</v>
      </c>
      <c r="G9" s="56">
        <v>504.09</v>
      </c>
    </row>
    <row r="10" spans="1:7" ht="12.75">
      <c r="A10" s="23"/>
      <c r="B10" s="28" t="s">
        <v>12</v>
      </c>
      <c r="C10" s="29">
        <v>513</v>
      </c>
      <c r="D10" s="32" t="s">
        <v>261</v>
      </c>
      <c r="E10" s="80" t="s">
        <v>274</v>
      </c>
      <c r="F10" s="31">
        <v>38.86</v>
      </c>
      <c r="G10" s="56">
        <v>448.15</v>
      </c>
    </row>
    <row r="11" spans="1:7" ht="12.75">
      <c r="A11" s="23"/>
      <c r="B11" s="28" t="s">
        <v>43</v>
      </c>
      <c r="C11" s="29">
        <v>573</v>
      </c>
      <c r="D11" s="32" t="s">
        <v>262</v>
      </c>
      <c r="E11" s="80" t="s">
        <v>275</v>
      </c>
      <c r="F11" s="56">
        <v>42.19</v>
      </c>
      <c r="G11" s="56">
        <v>506.7</v>
      </c>
    </row>
    <row r="12" spans="1:7" ht="12.75">
      <c r="A12" s="23"/>
      <c r="B12" s="28" t="s">
        <v>19</v>
      </c>
      <c r="C12" s="29">
        <v>494</v>
      </c>
      <c r="D12" s="32" t="s">
        <v>263</v>
      </c>
      <c r="E12" s="80" t="s">
        <v>276</v>
      </c>
      <c r="F12" s="31">
        <v>41.39</v>
      </c>
      <c r="G12" s="56">
        <v>432.49</v>
      </c>
    </row>
    <row r="13" spans="1:7" ht="12.75">
      <c r="A13" s="23"/>
      <c r="B13" s="28" t="s">
        <v>16</v>
      </c>
      <c r="C13" s="29">
        <v>495</v>
      </c>
      <c r="D13" s="32" t="s">
        <v>264</v>
      </c>
      <c r="E13" s="80" t="s">
        <v>277</v>
      </c>
      <c r="F13" s="31">
        <v>41.71</v>
      </c>
      <c r="G13" s="56">
        <v>429.19</v>
      </c>
    </row>
    <row r="14" spans="1:7" ht="12.75">
      <c r="A14" s="23"/>
      <c r="B14" s="28" t="s">
        <v>17</v>
      </c>
      <c r="C14" s="29">
        <v>451</v>
      </c>
      <c r="D14" s="32" t="s">
        <v>265</v>
      </c>
      <c r="E14" s="80" t="s">
        <v>278</v>
      </c>
      <c r="F14" s="31">
        <v>38.11</v>
      </c>
      <c r="G14" s="56">
        <v>385.62</v>
      </c>
    </row>
    <row r="15" spans="1:7" ht="12.75">
      <c r="A15" s="23"/>
      <c r="B15" s="28" t="s">
        <v>18</v>
      </c>
      <c r="C15" s="29">
        <v>528</v>
      </c>
      <c r="D15" s="32" t="s">
        <v>266</v>
      </c>
      <c r="E15" s="80" t="s">
        <v>279</v>
      </c>
      <c r="F15" s="31">
        <v>30.82</v>
      </c>
      <c r="G15" s="56">
        <v>469.18</v>
      </c>
    </row>
    <row r="16" spans="1:7" ht="12.75">
      <c r="A16" s="28"/>
      <c r="B16" s="28" t="s">
        <v>2</v>
      </c>
      <c r="C16" s="29">
        <v>577</v>
      </c>
      <c r="D16" s="32" t="s">
        <v>267</v>
      </c>
      <c r="E16" s="80" t="s">
        <v>280</v>
      </c>
      <c r="F16" s="56" t="s">
        <v>282</v>
      </c>
      <c r="G16" s="56">
        <v>505.37</v>
      </c>
    </row>
    <row r="17" spans="1:7" s="99" customFormat="1" ht="12.75">
      <c r="A17" s="98"/>
      <c r="B17" s="97" t="s">
        <v>250</v>
      </c>
      <c r="C17" s="93">
        <f>SUM(C5:C16)</f>
        <v>5961</v>
      </c>
      <c r="D17" s="95" t="s">
        <v>268</v>
      </c>
      <c r="E17" s="96" t="s">
        <v>281</v>
      </c>
      <c r="F17" s="98">
        <v>477.07</v>
      </c>
      <c r="G17" s="102"/>
    </row>
    <row r="18" spans="1:7" ht="12.75">
      <c r="A18" s="28"/>
      <c r="B18" s="28" t="s">
        <v>8</v>
      </c>
      <c r="C18" s="66">
        <v>648</v>
      </c>
      <c r="D18" s="32" t="s">
        <v>283</v>
      </c>
      <c r="E18" s="80" t="s">
        <v>288</v>
      </c>
      <c r="F18" s="28"/>
      <c r="G18" s="52"/>
    </row>
    <row r="19" spans="1:7" ht="12.75">
      <c r="A19" s="28"/>
      <c r="B19" s="28" t="s">
        <v>3</v>
      </c>
      <c r="C19" s="66">
        <v>687</v>
      </c>
      <c r="D19" s="46" t="s">
        <v>284</v>
      </c>
      <c r="E19" s="94" t="s">
        <v>289</v>
      </c>
      <c r="F19" s="28"/>
      <c r="G19" s="52"/>
    </row>
    <row r="20" spans="1:7" ht="12.75">
      <c r="A20" s="28"/>
      <c r="B20" s="28" t="s">
        <v>13</v>
      </c>
      <c r="C20" s="66">
        <v>670</v>
      </c>
      <c r="D20" s="32" t="s">
        <v>285</v>
      </c>
      <c r="E20" s="80" t="s">
        <v>290</v>
      </c>
      <c r="F20" s="28"/>
      <c r="G20" s="52"/>
    </row>
    <row r="21" spans="1:7" ht="12.75">
      <c r="A21" s="28"/>
      <c r="B21" s="28" t="s">
        <v>14</v>
      </c>
      <c r="C21" s="66">
        <v>476</v>
      </c>
      <c r="D21" s="32" t="s">
        <v>286</v>
      </c>
      <c r="E21" s="80" t="s">
        <v>291</v>
      </c>
      <c r="F21" s="28"/>
      <c r="G21" s="52"/>
    </row>
    <row r="22" spans="1:7" ht="12.75">
      <c r="A22" s="28"/>
      <c r="B22" s="28" t="s">
        <v>15</v>
      </c>
      <c r="C22" s="66">
        <v>611</v>
      </c>
      <c r="D22" s="32" t="s">
        <v>287</v>
      </c>
      <c r="E22" s="80" t="s">
        <v>292</v>
      </c>
      <c r="F22" s="28"/>
      <c r="G22" s="52"/>
    </row>
    <row r="23" spans="1:7" s="99" customFormat="1" ht="12.75">
      <c r="A23" s="98"/>
      <c r="B23" s="97" t="s">
        <v>251</v>
      </c>
      <c r="C23" s="93">
        <f>SUM(C18:C22)</f>
        <v>3092</v>
      </c>
      <c r="D23" s="95" t="s">
        <v>293</v>
      </c>
      <c r="E23" s="96" t="s">
        <v>294</v>
      </c>
      <c r="F23" s="98"/>
      <c r="G23" s="102"/>
    </row>
    <row r="24" spans="1:7" ht="12.75">
      <c r="A24" s="28"/>
      <c r="B24" s="28" t="s">
        <v>4</v>
      </c>
      <c r="C24" s="66">
        <v>1689</v>
      </c>
      <c r="D24" s="46" t="s">
        <v>295</v>
      </c>
      <c r="E24" s="94" t="s">
        <v>300</v>
      </c>
      <c r="F24" s="28"/>
      <c r="G24" s="52"/>
    </row>
    <row r="25" spans="1:7" ht="12.75">
      <c r="A25" s="28"/>
      <c r="B25" s="28" t="s">
        <v>5</v>
      </c>
      <c r="C25" s="29">
        <v>1239</v>
      </c>
      <c r="D25" s="32" t="s">
        <v>296</v>
      </c>
      <c r="E25" s="80" t="s">
        <v>299</v>
      </c>
      <c r="F25" s="28"/>
      <c r="G25" s="52"/>
    </row>
    <row r="26" spans="1:7" ht="12.75">
      <c r="A26" s="28"/>
      <c r="B26" s="28" t="s">
        <v>6</v>
      </c>
      <c r="C26" s="29">
        <v>1321</v>
      </c>
      <c r="D26" s="32" t="s">
        <v>297</v>
      </c>
      <c r="E26" s="80" t="s">
        <v>301</v>
      </c>
      <c r="F26" s="28"/>
      <c r="G26" s="52"/>
    </row>
    <row r="27" spans="1:7" s="99" customFormat="1" ht="12.75">
      <c r="A27" s="98"/>
      <c r="B27" s="97" t="s">
        <v>252</v>
      </c>
      <c r="C27" s="93">
        <f>SUM(C24:C26)</f>
        <v>4249</v>
      </c>
      <c r="D27" s="95" t="s">
        <v>298</v>
      </c>
      <c r="E27" s="96" t="s">
        <v>302</v>
      </c>
      <c r="F27" s="98"/>
      <c r="G27" s="102"/>
    </row>
    <row r="28" spans="1:7" ht="12.75">
      <c r="A28" s="28"/>
      <c r="B28" s="28" t="s">
        <v>7</v>
      </c>
      <c r="C28" s="29">
        <v>87</v>
      </c>
      <c r="D28" s="32" t="s">
        <v>303</v>
      </c>
      <c r="E28" s="80" t="s">
        <v>311</v>
      </c>
      <c r="F28" s="28"/>
      <c r="G28" s="52"/>
    </row>
    <row r="29" spans="1:7" ht="12.75">
      <c r="A29" s="28"/>
      <c r="B29" s="28" t="s">
        <v>21</v>
      </c>
      <c r="C29" s="29">
        <v>28</v>
      </c>
      <c r="D29" s="32" t="s">
        <v>304</v>
      </c>
      <c r="E29" s="80" t="s">
        <v>312</v>
      </c>
      <c r="F29" s="28"/>
      <c r="G29" s="52"/>
    </row>
    <row r="30" spans="1:7" ht="12.75">
      <c r="A30" s="28"/>
      <c r="B30" s="28" t="s">
        <v>44</v>
      </c>
      <c r="C30" s="66">
        <v>58</v>
      </c>
      <c r="D30" s="46" t="s">
        <v>305</v>
      </c>
      <c r="E30" s="94" t="s">
        <v>313</v>
      </c>
      <c r="F30" s="28"/>
      <c r="G30" s="52"/>
    </row>
    <row r="31" spans="1:7" ht="12.75">
      <c r="A31" s="28"/>
      <c r="B31" s="28" t="s">
        <v>45</v>
      </c>
      <c r="C31" s="66">
        <v>31</v>
      </c>
      <c r="D31" s="46" t="s">
        <v>306</v>
      </c>
      <c r="E31" s="94" t="s">
        <v>314</v>
      </c>
      <c r="F31" s="28"/>
      <c r="G31" s="52"/>
    </row>
    <row r="32" spans="1:7" ht="12.75">
      <c r="A32" s="28"/>
      <c r="B32" s="28" t="s">
        <v>22</v>
      </c>
      <c r="C32" s="29">
        <v>42</v>
      </c>
      <c r="D32" s="32" t="s">
        <v>307</v>
      </c>
      <c r="E32" s="80" t="s">
        <v>315</v>
      </c>
      <c r="F32" s="28"/>
      <c r="G32" s="52"/>
    </row>
    <row r="33" spans="1:7" ht="12.75">
      <c r="A33" s="28"/>
      <c r="B33" s="28" t="s">
        <v>20</v>
      </c>
      <c r="C33" s="66">
        <v>74</v>
      </c>
      <c r="D33" s="46" t="s">
        <v>308</v>
      </c>
      <c r="E33" s="94" t="s">
        <v>309</v>
      </c>
      <c r="F33" s="31"/>
      <c r="G33" s="56"/>
    </row>
    <row r="34" spans="1:7" s="99" customFormat="1" ht="12.75">
      <c r="A34" s="98"/>
      <c r="B34" s="97" t="s">
        <v>253</v>
      </c>
      <c r="C34" s="93">
        <f>SUM(C28:C33)</f>
        <v>320</v>
      </c>
      <c r="D34" s="95" t="s">
        <v>310</v>
      </c>
      <c r="E34" s="96" t="s">
        <v>316</v>
      </c>
      <c r="F34" s="98"/>
      <c r="G34" s="102"/>
    </row>
    <row r="35" spans="1:7" ht="12.75">
      <c r="A35" s="28"/>
      <c r="B35" s="36"/>
      <c r="C35" s="36" t="s">
        <v>47</v>
      </c>
      <c r="D35" s="37" t="s">
        <v>49</v>
      </c>
      <c r="E35" s="81" t="s">
        <v>31</v>
      </c>
      <c r="F35" s="22" t="s">
        <v>51</v>
      </c>
      <c r="G35" s="101" t="s">
        <v>54</v>
      </c>
    </row>
    <row r="36" spans="1:7" ht="12.75">
      <c r="A36" s="23"/>
      <c r="B36" s="36"/>
      <c r="C36" s="36" t="s">
        <v>48</v>
      </c>
      <c r="D36" s="37" t="s">
        <v>50</v>
      </c>
      <c r="E36" s="81"/>
      <c r="F36" s="22" t="s">
        <v>52</v>
      </c>
      <c r="G36" s="101" t="s">
        <v>53</v>
      </c>
    </row>
    <row r="37" spans="1:7" s="104" customFormat="1" ht="12.75">
      <c r="A37" s="103"/>
      <c r="B37" s="39" t="s">
        <v>55</v>
      </c>
      <c r="C37" s="40">
        <v>13622</v>
      </c>
      <c r="D37" s="41" t="s">
        <v>318</v>
      </c>
      <c r="E37" s="78" t="s">
        <v>317</v>
      </c>
      <c r="F37" s="65">
        <v>477.07</v>
      </c>
      <c r="G37" s="55" t="s">
        <v>319</v>
      </c>
    </row>
    <row r="38" spans="1:7" ht="12.75">
      <c r="A38" s="28"/>
      <c r="B38" s="28"/>
      <c r="C38" s="28"/>
      <c r="D38" s="28"/>
      <c r="E38" s="80"/>
      <c r="F38" s="28"/>
      <c r="G38" s="52"/>
    </row>
    <row r="39" spans="1:7" ht="12.75">
      <c r="A39" s="28"/>
      <c r="B39" s="28"/>
      <c r="C39" s="28"/>
      <c r="D39" s="28"/>
      <c r="E39" s="80"/>
      <c r="F39" s="28"/>
      <c r="G39" s="52"/>
    </row>
    <row r="40" spans="1:7" ht="12.75">
      <c r="A40" s="31"/>
      <c r="B40" s="31"/>
      <c r="C40" s="31"/>
      <c r="D40" s="43"/>
      <c r="E40" s="60"/>
      <c r="F40" s="31"/>
      <c r="G40" s="56"/>
    </row>
    <row r="41" spans="1:7" ht="12.75">
      <c r="A41" s="31"/>
      <c r="B41" s="44"/>
      <c r="C41" s="31"/>
      <c r="D41" s="43"/>
      <c r="E41" s="60"/>
      <c r="F41" s="31"/>
      <c r="G41" s="56"/>
    </row>
    <row r="42" spans="1:7" ht="12.75">
      <c r="A42" s="31"/>
      <c r="B42" s="44"/>
      <c r="C42" s="31"/>
      <c r="D42" s="43"/>
      <c r="E42" s="60"/>
      <c r="F42" s="31"/>
      <c r="G42" s="56"/>
    </row>
    <row r="43" spans="1:7" ht="12.75">
      <c r="A43" s="45" t="s">
        <v>23</v>
      </c>
      <c r="B43" s="29">
        <v>6571</v>
      </c>
      <c r="C43" s="45" t="s">
        <v>42</v>
      </c>
      <c r="D43" s="46" t="s">
        <v>320</v>
      </c>
      <c r="E43" s="80"/>
      <c r="F43" s="31"/>
      <c r="G43" s="56"/>
    </row>
    <row r="44" spans="1:7" ht="12.75">
      <c r="A44" s="45" t="s">
        <v>24</v>
      </c>
      <c r="B44" s="29">
        <v>7051</v>
      </c>
      <c r="C44" s="45" t="s">
        <v>201</v>
      </c>
      <c r="D44" s="32" t="s">
        <v>321</v>
      </c>
      <c r="E44" s="80"/>
      <c r="F44" s="31"/>
      <c r="G44" s="56"/>
    </row>
    <row r="45" spans="1:7" ht="12.75">
      <c r="A45" s="45"/>
      <c r="B45" s="34"/>
      <c r="C45" s="45" t="s">
        <v>202</v>
      </c>
      <c r="D45" s="32" t="s">
        <v>73</v>
      </c>
      <c r="E45" s="80"/>
      <c r="F45" s="31"/>
      <c r="G45" s="56"/>
    </row>
    <row r="46" spans="1:7" ht="12.75">
      <c r="A46" s="45" t="s">
        <v>25</v>
      </c>
      <c r="B46" s="29">
        <v>10111</v>
      </c>
      <c r="C46" s="45" t="s">
        <v>203</v>
      </c>
      <c r="D46" s="32" t="s">
        <v>322</v>
      </c>
      <c r="E46" s="80"/>
      <c r="F46" s="31"/>
      <c r="G46" s="56"/>
    </row>
    <row r="47" spans="1:7" ht="12.75">
      <c r="A47" s="45" t="s">
        <v>26</v>
      </c>
      <c r="B47" s="29">
        <v>2265</v>
      </c>
      <c r="C47" s="45" t="s">
        <v>33</v>
      </c>
      <c r="D47" s="32" t="s">
        <v>323</v>
      </c>
      <c r="E47" s="80"/>
      <c r="F47" s="31"/>
      <c r="G47" s="56"/>
    </row>
    <row r="48" spans="1:7" ht="12.75">
      <c r="A48" s="45" t="s">
        <v>27</v>
      </c>
      <c r="B48" s="29">
        <v>494</v>
      </c>
      <c r="C48" s="45" t="s">
        <v>34</v>
      </c>
      <c r="D48" s="32" t="s">
        <v>324</v>
      </c>
      <c r="E48" s="80"/>
      <c r="F48" s="31"/>
      <c r="G48" s="56"/>
    </row>
    <row r="49" spans="1:7" ht="12.75">
      <c r="A49" s="45" t="s">
        <v>28</v>
      </c>
      <c r="B49" s="29">
        <v>349</v>
      </c>
      <c r="C49" s="45" t="s">
        <v>35</v>
      </c>
      <c r="D49" s="32" t="s">
        <v>209</v>
      </c>
      <c r="E49" s="80"/>
      <c r="F49" s="31"/>
      <c r="G49" s="56"/>
    </row>
    <row r="50" spans="1:7" ht="12.75">
      <c r="A50" s="45" t="s">
        <v>29</v>
      </c>
      <c r="B50" s="29">
        <v>47</v>
      </c>
      <c r="C50" s="45" t="s">
        <v>36</v>
      </c>
      <c r="D50" s="32" t="s">
        <v>325</v>
      </c>
      <c r="E50" s="80"/>
      <c r="F50" s="28"/>
      <c r="G50" s="52"/>
    </row>
    <row r="51" spans="1:7" ht="12.75">
      <c r="A51" s="45" t="s">
        <v>30</v>
      </c>
      <c r="B51" s="29">
        <v>356</v>
      </c>
      <c r="C51" s="45" t="s">
        <v>37</v>
      </c>
      <c r="D51" s="32" t="s">
        <v>326</v>
      </c>
      <c r="E51" s="80"/>
      <c r="F51" s="28"/>
      <c r="G51" s="52"/>
    </row>
    <row r="52" spans="1:7" ht="12.75">
      <c r="A52" s="28"/>
      <c r="B52" s="27">
        <f>SUM(B46:B51)</f>
        <v>13622</v>
      </c>
      <c r="C52" s="45" t="s">
        <v>38</v>
      </c>
      <c r="D52" s="32" t="s">
        <v>327</v>
      </c>
      <c r="E52" s="80"/>
      <c r="F52" s="28"/>
      <c r="G52" s="52"/>
    </row>
    <row r="53" spans="1:7" ht="12.75">
      <c r="A53" s="47"/>
      <c r="B53" s="29"/>
      <c r="C53" s="45" t="s">
        <v>39</v>
      </c>
      <c r="D53" s="32" t="s">
        <v>328</v>
      </c>
      <c r="E53" s="80"/>
      <c r="F53" s="28"/>
      <c r="G53" s="52"/>
    </row>
    <row r="54" spans="1:7" ht="12.75">
      <c r="A54" s="47"/>
      <c r="B54" s="29"/>
      <c r="C54" s="45" t="s">
        <v>40</v>
      </c>
      <c r="D54" s="32" t="s">
        <v>329</v>
      </c>
      <c r="E54" s="80"/>
      <c r="F54" s="28"/>
      <c r="G54" s="52"/>
    </row>
    <row r="55" spans="1:7" ht="12.75">
      <c r="A55" s="47"/>
      <c r="B55" s="29"/>
      <c r="C55" s="45" t="s">
        <v>41</v>
      </c>
      <c r="D55" s="32" t="s">
        <v>182</v>
      </c>
      <c r="E55" s="80"/>
      <c r="F55" s="28"/>
      <c r="G55" s="52"/>
    </row>
    <row r="56" spans="1:7" ht="12.75">
      <c r="A56" s="47"/>
      <c r="B56" s="29"/>
      <c r="C56" s="45" t="s">
        <v>57</v>
      </c>
      <c r="D56" s="46" t="s">
        <v>83</v>
      </c>
      <c r="E56" s="80"/>
      <c r="F56" s="28"/>
      <c r="G56" s="52"/>
    </row>
    <row r="57" spans="1:7" ht="12.75">
      <c r="A57" s="47"/>
      <c r="B57" s="29"/>
      <c r="C57" s="85" t="s">
        <v>84</v>
      </c>
      <c r="D57" s="48" t="s">
        <v>330</v>
      </c>
      <c r="E57" s="80"/>
      <c r="F57" s="28"/>
      <c r="G57" s="52"/>
    </row>
    <row r="58" spans="1:7" ht="12.75">
      <c r="A58" s="47"/>
      <c r="B58" s="29"/>
      <c r="C58" s="28"/>
      <c r="D58" s="49"/>
      <c r="E58" s="80"/>
      <c r="F58" s="28"/>
      <c r="G58" s="52"/>
    </row>
    <row r="59" spans="1:7" ht="12.75">
      <c r="A59" s="47"/>
      <c r="B59" s="58"/>
      <c r="C59" s="28"/>
      <c r="D59" s="49"/>
      <c r="E59" s="80"/>
      <c r="F59" s="28"/>
      <c r="G59" s="52"/>
    </row>
    <row r="60" spans="1:7" ht="12.75">
      <c r="A60" s="28"/>
      <c r="B60" s="29"/>
      <c r="C60" s="28"/>
      <c r="D60" s="49"/>
      <c r="E60" s="80"/>
      <c r="F60" s="28"/>
      <c r="G60" s="52"/>
    </row>
    <row r="61" spans="1:4" ht="12.75">
      <c r="A61" s="2" t="s">
        <v>0</v>
      </c>
      <c r="B61" s="3"/>
      <c r="D61" s="9"/>
    </row>
    <row r="62" spans="1:4" ht="12.75">
      <c r="A62" s="10"/>
      <c r="B62" s="4"/>
      <c r="C62" s="1"/>
      <c r="D62" s="9"/>
    </row>
    <row r="63" spans="2:4" ht="12.75">
      <c r="B63" s="11"/>
      <c r="C63" s="12"/>
      <c r="D63" s="9"/>
    </row>
    <row r="64" spans="2:4" ht="12.75">
      <c r="B64" s="13"/>
      <c r="D64" s="9"/>
    </row>
    <row r="65" spans="2:4" ht="12.75">
      <c r="B65" s="14"/>
      <c r="D65" s="9"/>
    </row>
    <row r="66" spans="1:4" ht="12.75">
      <c r="A66" s="2"/>
      <c r="B66" s="15"/>
      <c r="D66" s="9"/>
    </row>
    <row r="67" spans="2:4" ht="12.75">
      <c r="B67" s="4"/>
      <c r="D67" s="9"/>
    </row>
    <row r="68" spans="1:4" ht="12.75">
      <c r="A68" s="5"/>
      <c r="B68" s="5"/>
      <c r="C68" s="5"/>
      <c r="D68" s="7"/>
    </row>
    <row r="69" spans="1:4" ht="12.75">
      <c r="A69" s="5"/>
      <c r="B69" s="8"/>
      <c r="C69" s="5"/>
      <c r="D69" s="7"/>
    </row>
    <row r="70" spans="1:4" ht="12.75">
      <c r="A70" t="s">
        <v>0</v>
      </c>
      <c r="B70" s="6"/>
      <c r="D70" s="9"/>
    </row>
    <row r="71" spans="1:4" ht="12.75">
      <c r="A71" t="s">
        <v>0</v>
      </c>
      <c r="D71" s="9"/>
    </row>
    <row r="81" spans="1:4" ht="12.75">
      <c r="A81" s="2"/>
      <c r="B81" s="2"/>
      <c r="D81" s="9"/>
    </row>
  </sheetData>
  <printOptions/>
  <pageMargins left="0.75" right="0.75" top="1" bottom="1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8"/>
  <sheetViews>
    <sheetView workbookViewId="0" topLeftCell="A37">
      <selection activeCell="B34" sqref="B34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57" customWidth="1"/>
    <col min="6" max="6" width="9.140625" style="57" customWidth="1"/>
    <col min="8" max="8" width="8.28125" style="28" bestFit="1" customWidth="1"/>
  </cols>
  <sheetData>
    <row r="1" spans="1:7" ht="15.75">
      <c r="A1" s="51"/>
      <c r="B1" s="16" t="s">
        <v>56</v>
      </c>
      <c r="C1" s="16"/>
      <c r="D1" s="17"/>
      <c r="E1" s="53"/>
      <c r="F1" s="100"/>
      <c r="G1" s="105"/>
    </row>
    <row r="2" spans="1:7" ht="12.75">
      <c r="A2" s="19" t="s">
        <v>331</v>
      </c>
      <c r="B2" s="24" t="s">
        <v>1</v>
      </c>
      <c r="C2" s="19" t="s">
        <v>47</v>
      </c>
      <c r="D2" s="21" t="s">
        <v>49</v>
      </c>
      <c r="E2" s="54" t="s">
        <v>31</v>
      </c>
      <c r="F2" s="101" t="s">
        <v>51</v>
      </c>
      <c r="G2" s="106" t="s">
        <v>54</v>
      </c>
    </row>
    <row r="3" spans="1:7" ht="12.75">
      <c r="A3" s="23" t="s">
        <v>0</v>
      </c>
      <c r="B3" s="24"/>
      <c r="C3" s="19" t="s">
        <v>48</v>
      </c>
      <c r="D3" s="21" t="s">
        <v>50</v>
      </c>
      <c r="E3" s="54"/>
      <c r="F3" s="101" t="s">
        <v>52</v>
      </c>
      <c r="G3" s="106" t="s">
        <v>53</v>
      </c>
    </row>
    <row r="4" spans="1:7" ht="12.75">
      <c r="A4" s="27" t="s">
        <v>61</v>
      </c>
      <c r="B4" s="28"/>
      <c r="C4" s="29"/>
      <c r="D4" s="30"/>
      <c r="E4" s="52"/>
      <c r="F4" s="56"/>
      <c r="G4" s="107"/>
    </row>
    <row r="5" spans="1:7" ht="12.75">
      <c r="A5" s="23"/>
      <c r="B5" s="28" t="s">
        <v>46</v>
      </c>
      <c r="C5" s="29">
        <v>458</v>
      </c>
      <c r="D5" s="32" t="s">
        <v>347</v>
      </c>
      <c r="E5" s="52" t="s">
        <v>348</v>
      </c>
      <c r="F5" s="56">
        <v>38.99</v>
      </c>
      <c r="G5" s="107">
        <v>394.11</v>
      </c>
    </row>
    <row r="6" spans="1:7" ht="12.75">
      <c r="A6" s="23"/>
      <c r="B6" s="28" t="s">
        <v>9</v>
      </c>
      <c r="C6" s="29">
        <v>766</v>
      </c>
      <c r="D6" s="32" t="s">
        <v>332</v>
      </c>
      <c r="E6" s="52" t="s">
        <v>341</v>
      </c>
      <c r="F6" s="56">
        <v>70.77</v>
      </c>
      <c r="G6" s="107">
        <v>655.97</v>
      </c>
    </row>
    <row r="7" spans="1:7" ht="12.75">
      <c r="A7" s="23"/>
      <c r="B7" s="28" t="s">
        <v>71</v>
      </c>
      <c r="C7" s="29">
        <v>339</v>
      </c>
      <c r="D7" s="32" t="s">
        <v>333</v>
      </c>
      <c r="E7" s="52" t="s">
        <v>272</v>
      </c>
      <c r="F7" s="56">
        <v>30.32</v>
      </c>
      <c r="G7" s="107">
        <v>286.61</v>
      </c>
    </row>
    <row r="8" spans="1:7" ht="12.75">
      <c r="A8" s="23"/>
      <c r="B8" s="28" t="s">
        <v>10</v>
      </c>
      <c r="C8" s="29">
        <v>231</v>
      </c>
      <c r="D8" s="32" t="s">
        <v>334</v>
      </c>
      <c r="E8" s="52" t="s">
        <v>342</v>
      </c>
      <c r="F8" s="56">
        <v>20.52</v>
      </c>
      <c r="G8" s="107">
        <v>199.18</v>
      </c>
    </row>
    <row r="9" spans="1:7" ht="12.75">
      <c r="A9" s="23"/>
      <c r="B9" s="28" t="s">
        <v>11</v>
      </c>
      <c r="C9" s="29">
        <v>558</v>
      </c>
      <c r="D9" s="32" t="s">
        <v>335</v>
      </c>
      <c r="E9" s="52" t="s">
        <v>343</v>
      </c>
      <c r="F9" s="56">
        <v>35.51</v>
      </c>
      <c r="G9" s="107">
        <v>502.29</v>
      </c>
    </row>
    <row r="10" spans="1:7" ht="12.75">
      <c r="A10" s="23"/>
      <c r="B10" s="28" t="s">
        <v>12</v>
      </c>
      <c r="C10" s="29">
        <v>518</v>
      </c>
      <c r="D10" s="32" t="s">
        <v>336</v>
      </c>
      <c r="E10" s="52" t="s">
        <v>275</v>
      </c>
      <c r="F10" s="56">
        <v>38.54</v>
      </c>
      <c r="G10" s="107">
        <v>452.76</v>
      </c>
    </row>
    <row r="11" spans="1:7" ht="12.75">
      <c r="A11" s="23"/>
      <c r="B11" s="28" t="s">
        <v>43</v>
      </c>
      <c r="C11" s="29">
        <v>567</v>
      </c>
      <c r="D11" s="32" t="s">
        <v>337</v>
      </c>
      <c r="E11" s="52" t="s">
        <v>344</v>
      </c>
      <c r="F11" s="56" t="s">
        <v>353</v>
      </c>
      <c r="G11" s="107">
        <v>505.42</v>
      </c>
    </row>
    <row r="12" spans="1:7" ht="12.75">
      <c r="A12" s="23"/>
      <c r="B12" s="28" t="s">
        <v>19</v>
      </c>
      <c r="C12" s="29">
        <v>492</v>
      </c>
      <c r="D12" s="32" t="s">
        <v>338</v>
      </c>
      <c r="E12" s="52" t="s">
        <v>345</v>
      </c>
      <c r="F12" s="56">
        <v>40.63</v>
      </c>
      <c r="G12" s="107">
        <v>428.05</v>
      </c>
    </row>
    <row r="13" spans="1:7" ht="12.75">
      <c r="A13" s="23"/>
      <c r="B13" s="28" t="s">
        <v>16</v>
      </c>
      <c r="C13" s="29">
        <v>510</v>
      </c>
      <c r="D13" s="32" t="s">
        <v>349</v>
      </c>
      <c r="E13" s="52" t="s">
        <v>350</v>
      </c>
      <c r="F13" s="56">
        <v>41.77</v>
      </c>
      <c r="G13" s="108">
        <v>431.4</v>
      </c>
    </row>
    <row r="14" spans="1:7" ht="12.75">
      <c r="A14" s="23"/>
      <c r="B14" s="28" t="s">
        <v>17</v>
      </c>
      <c r="C14" s="29">
        <v>449</v>
      </c>
      <c r="D14" s="32" t="s">
        <v>351</v>
      </c>
      <c r="E14" s="52" t="s">
        <v>352</v>
      </c>
      <c r="F14" s="56">
        <v>38.53</v>
      </c>
      <c r="G14" s="107">
        <v>389.46</v>
      </c>
    </row>
    <row r="15" spans="1:7" ht="12.75">
      <c r="A15" s="23"/>
      <c r="B15" s="28" t="s">
        <v>18</v>
      </c>
      <c r="C15" s="29">
        <v>531</v>
      </c>
      <c r="D15" s="32" t="s">
        <v>339</v>
      </c>
      <c r="E15" s="52" t="s">
        <v>346</v>
      </c>
      <c r="F15" s="56">
        <v>31.17</v>
      </c>
      <c r="G15" s="107">
        <v>474.76</v>
      </c>
    </row>
    <row r="16" spans="1:7" ht="12.75">
      <c r="A16" s="28"/>
      <c r="B16" s="28" t="s">
        <v>2</v>
      </c>
      <c r="C16" s="29">
        <v>575</v>
      </c>
      <c r="D16" s="32" t="s">
        <v>340</v>
      </c>
      <c r="E16" s="52" t="s">
        <v>342</v>
      </c>
      <c r="F16" s="56">
        <v>48.67</v>
      </c>
      <c r="G16" s="107">
        <v>498.85</v>
      </c>
    </row>
    <row r="17" spans="1:8" s="115" customFormat="1" ht="12.75">
      <c r="A17" s="111"/>
      <c r="B17" s="111" t="s">
        <v>250</v>
      </c>
      <c r="C17" s="111">
        <f>SUM(C5:C16)</f>
        <v>5994</v>
      </c>
      <c r="D17" s="112" t="s">
        <v>390</v>
      </c>
      <c r="E17" s="113" t="s">
        <v>391</v>
      </c>
      <c r="F17" s="113"/>
      <c r="G17" s="114"/>
      <c r="H17" s="111"/>
    </row>
    <row r="18" spans="1:7" ht="12.75">
      <c r="A18" s="28"/>
      <c r="B18" s="28" t="s">
        <v>8</v>
      </c>
      <c r="C18" s="29">
        <v>653</v>
      </c>
      <c r="D18" s="32" t="s">
        <v>355</v>
      </c>
      <c r="E18" s="52" t="s">
        <v>280</v>
      </c>
      <c r="F18" s="52"/>
      <c r="G18" s="109"/>
    </row>
    <row r="19" spans="1:7" ht="12.75">
      <c r="A19" s="28"/>
      <c r="B19" s="28" t="s">
        <v>3</v>
      </c>
      <c r="C19" s="29">
        <v>692</v>
      </c>
      <c r="D19" s="32" t="s">
        <v>356</v>
      </c>
      <c r="E19" s="52" t="s">
        <v>341</v>
      </c>
      <c r="F19" s="52"/>
      <c r="G19" s="109"/>
    </row>
    <row r="20" spans="1:7" ht="12.75">
      <c r="A20" s="28"/>
      <c r="B20" s="28" t="s">
        <v>13</v>
      </c>
      <c r="C20" s="29">
        <v>665</v>
      </c>
      <c r="D20" s="32" t="s">
        <v>357</v>
      </c>
      <c r="E20" s="52" t="s">
        <v>360</v>
      </c>
      <c r="F20" s="52"/>
      <c r="G20" s="109"/>
    </row>
    <row r="21" spans="1:7" ht="12.75">
      <c r="A21" s="28"/>
      <c r="B21" s="28" t="s">
        <v>14</v>
      </c>
      <c r="C21" s="29">
        <v>479</v>
      </c>
      <c r="D21" s="32" t="s">
        <v>358</v>
      </c>
      <c r="E21" s="52" t="s">
        <v>361</v>
      </c>
      <c r="F21" s="52"/>
      <c r="G21" s="109"/>
    </row>
    <row r="22" spans="1:7" ht="12.75">
      <c r="A22" s="28"/>
      <c r="B22" s="28" t="s">
        <v>15</v>
      </c>
      <c r="C22" s="29">
        <v>612</v>
      </c>
      <c r="D22" s="32" t="s">
        <v>359</v>
      </c>
      <c r="E22" s="52" t="s">
        <v>362</v>
      </c>
      <c r="F22" s="52"/>
      <c r="G22" s="109"/>
    </row>
    <row r="23" spans="1:8" s="115" customFormat="1" ht="12.75">
      <c r="A23" s="111"/>
      <c r="B23" s="111" t="s">
        <v>251</v>
      </c>
      <c r="C23" s="111">
        <f>SUM(C18:C22)</f>
        <v>3101</v>
      </c>
      <c r="D23" s="112" t="s">
        <v>393</v>
      </c>
      <c r="E23" s="113" t="s">
        <v>395</v>
      </c>
      <c r="F23" s="113"/>
      <c r="G23" s="114"/>
      <c r="H23" s="111"/>
    </row>
    <row r="24" spans="1:7" ht="12.75">
      <c r="A24" s="28"/>
      <c r="B24" s="28" t="s">
        <v>4</v>
      </c>
      <c r="C24" s="29">
        <v>1684</v>
      </c>
      <c r="D24" s="32" t="s">
        <v>397</v>
      </c>
      <c r="E24" s="52" t="s">
        <v>398</v>
      </c>
      <c r="F24" s="52"/>
      <c r="G24" s="109"/>
    </row>
    <row r="25" spans="1:7" ht="12.75">
      <c r="A25" s="28"/>
      <c r="B25" s="28" t="s">
        <v>5</v>
      </c>
      <c r="C25" s="29">
        <v>1239</v>
      </c>
      <c r="D25" s="32" t="s">
        <v>374</v>
      </c>
      <c r="E25" s="52" t="s">
        <v>375</v>
      </c>
      <c r="F25" s="52"/>
      <c r="G25" s="109"/>
    </row>
    <row r="26" spans="1:7" ht="12.75">
      <c r="A26" s="28"/>
      <c r="B26" s="28" t="s">
        <v>6</v>
      </c>
      <c r="C26" s="29">
        <v>1316</v>
      </c>
      <c r="D26" s="32" t="s">
        <v>388</v>
      </c>
      <c r="E26" s="52" t="s">
        <v>389</v>
      </c>
      <c r="F26" s="52"/>
      <c r="G26" s="109"/>
    </row>
    <row r="27" spans="1:8" s="115" customFormat="1" ht="12.75">
      <c r="A27" s="111"/>
      <c r="B27" s="111" t="s">
        <v>252</v>
      </c>
      <c r="C27" s="111">
        <f>SUM(C24:C26)</f>
        <v>4239</v>
      </c>
      <c r="D27" s="112" t="s">
        <v>399</v>
      </c>
      <c r="E27" s="113" t="s">
        <v>401</v>
      </c>
      <c r="F27" s="113"/>
      <c r="G27" s="114"/>
      <c r="H27" s="111"/>
    </row>
    <row r="28" spans="1:7" ht="12.75">
      <c r="A28" s="28"/>
      <c r="B28" s="28" t="s">
        <v>7</v>
      </c>
      <c r="C28" s="29">
        <v>85</v>
      </c>
      <c r="D28" s="32" t="s">
        <v>376</v>
      </c>
      <c r="E28" s="52" t="s">
        <v>377</v>
      </c>
      <c r="F28" s="52"/>
      <c r="G28" s="109"/>
    </row>
    <row r="29" spans="1:7" ht="12.75">
      <c r="A29" s="28"/>
      <c r="B29" s="28" t="s">
        <v>21</v>
      </c>
      <c r="C29" s="29">
        <v>29</v>
      </c>
      <c r="D29" s="32" t="s">
        <v>378</v>
      </c>
      <c r="E29" s="52" t="s">
        <v>383</v>
      </c>
      <c r="F29" s="52"/>
      <c r="G29" s="109"/>
    </row>
    <row r="30" spans="1:7" ht="12.75">
      <c r="A30" s="28"/>
      <c r="B30" s="28" t="s">
        <v>44</v>
      </c>
      <c r="C30" s="29">
        <v>54</v>
      </c>
      <c r="D30" s="32" t="s">
        <v>379</v>
      </c>
      <c r="E30" s="52" t="s">
        <v>384</v>
      </c>
      <c r="F30" s="52"/>
      <c r="G30" s="109"/>
    </row>
    <row r="31" spans="1:7" ht="12.75">
      <c r="A31" s="28"/>
      <c r="B31" s="28" t="s">
        <v>45</v>
      </c>
      <c r="C31" s="29">
        <v>28</v>
      </c>
      <c r="D31" s="32" t="s">
        <v>380</v>
      </c>
      <c r="E31" s="52" t="s">
        <v>385</v>
      </c>
      <c r="F31" s="52"/>
      <c r="G31" s="109"/>
    </row>
    <row r="32" spans="1:7" ht="12.75">
      <c r="A32" s="28"/>
      <c r="B32" s="28" t="s">
        <v>22</v>
      </c>
      <c r="C32" s="29">
        <v>41</v>
      </c>
      <c r="D32" s="32" t="s">
        <v>381</v>
      </c>
      <c r="E32" s="52" t="s">
        <v>386</v>
      </c>
      <c r="F32" s="52"/>
      <c r="G32" s="109"/>
    </row>
    <row r="33" spans="1:7" ht="12.75">
      <c r="A33" s="28"/>
      <c r="B33" s="28" t="s">
        <v>20</v>
      </c>
      <c r="C33" s="29">
        <v>80</v>
      </c>
      <c r="D33" s="32" t="s">
        <v>382</v>
      </c>
      <c r="E33" s="52" t="s">
        <v>387</v>
      </c>
      <c r="F33" s="56"/>
      <c r="G33" s="107"/>
    </row>
    <row r="34" spans="1:8" s="115" customFormat="1" ht="12.75">
      <c r="A34" s="111"/>
      <c r="B34" s="111" t="s">
        <v>392</v>
      </c>
      <c r="C34" s="111">
        <f>SUM(C28:C33)</f>
        <v>317</v>
      </c>
      <c r="D34" s="112" t="s">
        <v>394</v>
      </c>
      <c r="E34" s="113" t="s">
        <v>396</v>
      </c>
      <c r="F34" s="113"/>
      <c r="G34" s="114"/>
      <c r="H34" s="111"/>
    </row>
    <row r="35" spans="1:7" ht="12.75">
      <c r="A35" s="28"/>
      <c r="B35" s="36"/>
      <c r="C35" s="36" t="s">
        <v>47</v>
      </c>
      <c r="D35" s="37" t="s">
        <v>49</v>
      </c>
      <c r="E35" s="81" t="s">
        <v>403</v>
      </c>
      <c r="F35" s="101" t="s">
        <v>51</v>
      </c>
      <c r="G35" s="110" t="s">
        <v>54</v>
      </c>
    </row>
    <row r="36" spans="1:7" ht="12.75">
      <c r="A36" s="23"/>
      <c r="B36" s="36"/>
      <c r="C36" s="36" t="s">
        <v>48</v>
      </c>
      <c r="D36" s="37" t="s">
        <v>50</v>
      </c>
      <c r="E36" s="81" t="s">
        <v>404</v>
      </c>
      <c r="F36" s="101" t="s">
        <v>52</v>
      </c>
      <c r="G36" s="106" t="s">
        <v>53</v>
      </c>
    </row>
    <row r="37" spans="1:7" ht="12.75">
      <c r="A37" s="28"/>
      <c r="B37" s="39" t="s">
        <v>55</v>
      </c>
      <c r="C37" s="40">
        <v>13651</v>
      </c>
      <c r="D37" s="41" t="s">
        <v>400</v>
      </c>
      <c r="E37" s="78" t="s">
        <v>402</v>
      </c>
      <c r="F37" s="56" t="s">
        <v>354</v>
      </c>
      <c r="G37" s="107">
        <v>12476.81</v>
      </c>
    </row>
    <row r="38" spans="1:7" ht="12.75">
      <c r="A38" s="28"/>
      <c r="B38" s="28"/>
      <c r="C38" s="28"/>
      <c r="D38" s="28"/>
      <c r="E38" s="52"/>
      <c r="F38" s="52"/>
      <c r="G38" s="109"/>
    </row>
    <row r="39" spans="1:7" ht="12.75">
      <c r="A39" s="31"/>
      <c r="B39" s="44"/>
      <c r="C39" s="31"/>
      <c r="D39" s="43"/>
      <c r="E39" s="56"/>
      <c r="F39" s="56"/>
      <c r="G39" s="107"/>
    </row>
    <row r="40" spans="1:7" ht="12.75">
      <c r="A40" s="45" t="s">
        <v>23</v>
      </c>
      <c r="B40" s="29">
        <v>6571</v>
      </c>
      <c r="C40" s="45" t="s">
        <v>42</v>
      </c>
      <c r="D40" s="46" t="s">
        <v>182</v>
      </c>
      <c r="E40" s="52"/>
      <c r="F40" s="56"/>
      <c r="G40" s="107"/>
    </row>
    <row r="41" spans="1:7" ht="12.75">
      <c r="A41" s="45" t="s">
        <v>24</v>
      </c>
      <c r="B41" s="29">
        <v>7080</v>
      </c>
      <c r="C41" s="45" t="s">
        <v>201</v>
      </c>
      <c r="D41" s="32" t="s">
        <v>363</v>
      </c>
      <c r="E41" s="52"/>
      <c r="F41" s="56"/>
      <c r="G41" s="107"/>
    </row>
    <row r="42" spans="1:7" ht="12.75">
      <c r="A42" s="45"/>
      <c r="B42" s="34"/>
      <c r="C42" s="45" t="s">
        <v>202</v>
      </c>
      <c r="D42" s="32" t="s">
        <v>364</v>
      </c>
      <c r="E42" s="52"/>
      <c r="F42" s="56"/>
      <c r="G42" s="107"/>
    </row>
    <row r="43" spans="1:7" ht="12.75">
      <c r="A43" s="45" t="s">
        <v>25</v>
      </c>
      <c r="B43" s="67">
        <v>10124</v>
      </c>
      <c r="C43" s="45" t="s">
        <v>203</v>
      </c>
      <c r="D43" s="32" t="s">
        <v>365</v>
      </c>
      <c r="E43" s="52"/>
      <c r="F43" s="56"/>
      <c r="G43" s="107"/>
    </row>
    <row r="44" spans="1:7" ht="12.75">
      <c r="A44" s="45" t="s">
        <v>26</v>
      </c>
      <c r="B44" s="67">
        <v>2268</v>
      </c>
      <c r="C44" s="45" t="s">
        <v>33</v>
      </c>
      <c r="D44" s="32" t="s">
        <v>366</v>
      </c>
      <c r="E44" s="52"/>
      <c r="F44" s="56"/>
      <c r="G44" s="107"/>
    </row>
    <row r="45" spans="1:7" ht="12.75">
      <c r="A45" s="45" t="s">
        <v>27</v>
      </c>
      <c r="B45" s="29">
        <v>499</v>
      </c>
      <c r="C45" s="45" t="s">
        <v>34</v>
      </c>
      <c r="D45" s="32" t="s">
        <v>367</v>
      </c>
      <c r="E45" s="52"/>
      <c r="F45" s="56"/>
      <c r="G45" s="107"/>
    </row>
    <row r="46" spans="1:7" ht="12.75">
      <c r="A46" s="45" t="s">
        <v>28</v>
      </c>
      <c r="B46" s="29">
        <v>350</v>
      </c>
      <c r="C46" s="45" t="s">
        <v>35</v>
      </c>
      <c r="D46" s="32" t="s">
        <v>368</v>
      </c>
      <c r="E46" s="52"/>
      <c r="F46" s="56"/>
      <c r="G46" s="107"/>
    </row>
    <row r="47" spans="1:7" ht="12.75">
      <c r="A47" s="45" t="s">
        <v>29</v>
      </c>
      <c r="B47" s="29">
        <v>50</v>
      </c>
      <c r="C47" s="45" t="s">
        <v>36</v>
      </c>
      <c r="D47" s="32" t="s">
        <v>369</v>
      </c>
      <c r="E47" s="52"/>
      <c r="F47" s="52"/>
      <c r="G47" s="109"/>
    </row>
    <row r="48" spans="1:7" ht="12.75">
      <c r="A48" s="45" t="s">
        <v>30</v>
      </c>
      <c r="B48" s="29">
        <v>360</v>
      </c>
      <c r="C48" s="45" t="s">
        <v>37</v>
      </c>
      <c r="D48" s="32" t="s">
        <v>326</v>
      </c>
      <c r="E48" s="52"/>
      <c r="F48" s="52"/>
      <c r="G48" s="109"/>
    </row>
    <row r="49" spans="1:7" ht="12.75">
      <c r="A49" s="28"/>
      <c r="B49" s="68"/>
      <c r="C49" s="45" t="s">
        <v>38</v>
      </c>
      <c r="D49" s="32" t="s">
        <v>370</v>
      </c>
      <c r="E49" s="52"/>
      <c r="F49" s="52"/>
      <c r="G49" s="109"/>
    </row>
    <row r="50" spans="1:7" ht="12.75">
      <c r="A50" s="47"/>
      <c r="B50" s="29"/>
      <c r="C50" s="45" t="s">
        <v>39</v>
      </c>
      <c r="D50" s="32" t="s">
        <v>371</v>
      </c>
      <c r="E50" s="52"/>
      <c r="F50" s="52"/>
      <c r="G50" s="109"/>
    </row>
    <row r="51" spans="1:7" ht="12.75">
      <c r="A51" s="47"/>
      <c r="B51" s="29"/>
      <c r="C51" s="45" t="s">
        <v>40</v>
      </c>
      <c r="D51" s="32" t="s">
        <v>372</v>
      </c>
      <c r="E51" s="52"/>
      <c r="F51" s="52"/>
      <c r="G51" s="109"/>
    </row>
    <row r="52" spans="1:7" ht="12.75">
      <c r="A52" s="47"/>
      <c r="B52" s="29"/>
      <c r="C52" s="45" t="s">
        <v>41</v>
      </c>
      <c r="D52" s="32" t="s">
        <v>182</v>
      </c>
      <c r="E52" s="52"/>
      <c r="F52" s="52"/>
      <c r="G52" s="109"/>
    </row>
    <row r="53" spans="1:7" ht="12.75">
      <c r="A53" s="47"/>
      <c r="B53" s="29"/>
      <c r="C53" s="45" t="s">
        <v>57</v>
      </c>
      <c r="D53" s="46" t="s">
        <v>83</v>
      </c>
      <c r="E53" s="52"/>
      <c r="F53" s="52"/>
      <c r="G53" s="109"/>
    </row>
    <row r="54" spans="1:7" ht="12.75">
      <c r="A54" s="47"/>
      <c r="B54" s="29"/>
      <c r="C54" s="85" t="s">
        <v>84</v>
      </c>
      <c r="D54" s="48" t="s">
        <v>373</v>
      </c>
      <c r="E54" s="52"/>
      <c r="F54" s="52"/>
      <c r="G54" s="109"/>
    </row>
    <row r="55" spans="1:7" ht="12.75">
      <c r="A55" s="47"/>
      <c r="B55" s="29"/>
      <c r="C55" s="28"/>
      <c r="D55" s="49"/>
      <c r="E55" s="52"/>
      <c r="F55" s="52"/>
      <c r="G55" s="109"/>
    </row>
    <row r="56" spans="1:7" ht="12.75">
      <c r="A56" s="47"/>
      <c r="B56" s="29"/>
      <c r="C56" s="28"/>
      <c r="D56" s="49"/>
      <c r="E56" s="52"/>
      <c r="F56" s="52"/>
      <c r="G56" s="109"/>
    </row>
    <row r="57" spans="1:7" ht="12.75">
      <c r="A57" s="28"/>
      <c r="B57" s="29"/>
      <c r="C57" s="28"/>
      <c r="D57" s="49"/>
      <c r="E57" s="52"/>
      <c r="F57" s="52"/>
      <c r="G57" s="109"/>
    </row>
    <row r="58" spans="1:4" ht="12.75">
      <c r="A58" s="2" t="s">
        <v>0</v>
      </c>
      <c r="B58" s="3"/>
      <c r="D58" s="9"/>
    </row>
    <row r="59" spans="1:4" ht="12.75">
      <c r="A59" s="10"/>
      <c r="B59" s="4"/>
      <c r="C59" s="1"/>
      <c r="D59" s="9"/>
    </row>
    <row r="60" spans="2:4" ht="12.75">
      <c r="B60" s="11"/>
      <c r="C60" s="12"/>
      <c r="D60" s="9"/>
    </row>
    <row r="61" spans="2:4" ht="12.75">
      <c r="B61" s="13"/>
      <c r="D61" s="9"/>
    </row>
    <row r="62" spans="2:4" ht="12.75">
      <c r="B62" s="14"/>
      <c r="D62" s="9"/>
    </row>
    <row r="63" spans="1:4" ht="12.75">
      <c r="A63" s="2"/>
      <c r="B63" s="15"/>
      <c r="D63" s="9"/>
    </row>
    <row r="64" spans="2:4" ht="12.75">
      <c r="B64" s="4"/>
      <c r="D64" s="9"/>
    </row>
    <row r="65" spans="1:4" ht="12.75">
      <c r="A65" s="5"/>
      <c r="B65" s="5"/>
      <c r="C65" s="5"/>
      <c r="D65" s="7"/>
    </row>
    <row r="66" spans="1:4" ht="12.75">
      <c r="A66" s="5"/>
      <c r="B66" s="8"/>
      <c r="C66" s="5"/>
      <c r="D66" s="7"/>
    </row>
    <row r="67" spans="1:4" ht="12.75">
      <c r="A67" t="s">
        <v>0</v>
      </c>
      <c r="B67" s="6"/>
      <c r="D67" s="9"/>
    </row>
    <row r="68" spans="1:4" ht="12.75">
      <c r="A68" t="s">
        <v>0</v>
      </c>
      <c r="D68" s="9"/>
    </row>
    <row r="78" spans="1:4" ht="12.75">
      <c r="A78" s="2"/>
      <c r="B78" s="2"/>
      <c r="D78" s="9"/>
    </row>
  </sheetData>
  <printOptions/>
  <pageMargins left="0.75" right="0.75" top="1" bottom="1" header="0.5" footer="0.5"/>
  <pageSetup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7">
      <selection activeCell="B34" sqref="B34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87" customWidth="1"/>
    <col min="6" max="7" width="9.140625" style="87" customWidth="1"/>
  </cols>
  <sheetData>
    <row r="1" spans="1:7" ht="15.75">
      <c r="A1" s="51"/>
      <c r="B1" s="16" t="s">
        <v>56</v>
      </c>
      <c r="C1" s="16"/>
      <c r="D1" s="17"/>
      <c r="E1" s="79"/>
      <c r="F1" s="84"/>
      <c r="G1" s="84"/>
    </row>
    <row r="2" spans="1:7" ht="12.75">
      <c r="A2" s="25" t="s">
        <v>405</v>
      </c>
      <c r="B2" s="24" t="s">
        <v>1</v>
      </c>
      <c r="C2" s="19" t="s">
        <v>47</v>
      </c>
      <c r="D2" s="21" t="s">
        <v>49</v>
      </c>
      <c r="E2" s="77" t="s">
        <v>31</v>
      </c>
      <c r="F2" s="83" t="s">
        <v>51</v>
      </c>
      <c r="G2" s="83"/>
    </row>
    <row r="3" spans="1:7" ht="12.75">
      <c r="A3" s="23" t="s">
        <v>0</v>
      </c>
      <c r="B3" s="24"/>
      <c r="C3" s="19" t="s">
        <v>48</v>
      </c>
      <c r="D3" s="21" t="s">
        <v>50</v>
      </c>
      <c r="E3" s="77"/>
      <c r="F3" s="83" t="s">
        <v>52</v>
      </c>
      <c r="G3" s="83"/>
    </row>
    <row r="4" spans="1:7" ht="12.75">
      <c r="A4" s="27" t="s">
        <v>62</v>
      </c>
      <c r="B4" s="28"/>
      <c r="C4" s="29"/>
      <c r="D4" s="30"/>
      <c r="E4" s="80"/>
      <c r="F4" s="60"/>
      <c r="G4" s="60"/>
    </row>
    <row r="5" spans="1:7" ht="12.75">
      <c r="A5" s="23"/>
      <c r="B5" s="28" t="s">
        <v>46</v>
      </c>
      <c r="C5" s="29">
        <v>461</v>
      </c>
      <c r="D5" s="32" t="s">
        <v>408</v>
      </c>
      <c r="E5" s="80" t="s">
        <v>418</v>
      </c>
      <c r="F5" s="60" t="s">
        <v>426</v>
      </c>
      <c r="G5" s="60"/>
    </row>
    <row r="6" spans="1:7" ht="12.75">
      <c r="A6" s="23"/>
      <c r="B6" s="28" t="s">
        <v>9</v>
      </c>
      <c r="C6" s="29">
        <v>770</v>
      </c>
      <c r="D6" s="32" t="s">
        <v>409</v>
      </c>
      <c r="E6" s="80">
        <v>95.35</v>
      </c>
      <c r="F6" s="60">
        <v>70.05</v>
      </c>
      <c r="G6" s="60"/>
    </row>
    <row r="7" spans="1:7" ht="12.75">
      <c r="A7" s="23"/>
      <c r="B7" s="28" t="s">
        <v>71</v>
      </c>
      <c r="C7" s="29">
        <v>339</v>
      </c>
      <c r="D7" s="32" t="s">
        <v>417</v>
      </c>
      <c r="E7" s="80">
        <v>95.61</v>
      </c>
      <c r="F7" s="60">
        <v>30.95</v>
      </c>
      <c r="G7" s="60"/>
    </row>
    <row r="8" spans="1:7" ht="12.75">
      <c r="A8" s="23"/>
      <c r="B8" s="28" t="s">
        <v>10</v>
      </c>
      <c r="C8" s="29">
        <v>236</v>
      </c>
      <c r="D8" s="32" t="s">
        <v>410</v>
      </c>
      <c r="E8" s="80">
        <v>94.25</v>
      </c>
      <c r="F8" s="60">
        <v>20.29</v>
      </c>
      <c r="G8" s="60"/>
    </row>
    <row r="9" spans="1:7" ht="12.75">
      <c r="A9" s="23"/>
      <c r="B9" s="28" t="s">
        <v>11</v>
      </c>
      <c r="C9" s="29">
        <v>540</v>
      </c>
      <c r="D9" s="32" t="s">
        <v>411</v>
      </c>
      <c r="E9" s="80">
        <v>95.58</v>
      </c>
      <c r="F9" s="60">
        <v>35.94</v>
      </c>
      <c r="G9" s="60"/>
    </row>
    <row r="10" spans="1:7" ht="12.75">
      <c r="A10" s="23"/>
      <c r="B10" s="28" t="s">
        <v>12</v>
      </c>
      <c r="C10" s="29">
        <v>517</v>
      </c>
      <c r="D10" s="32" t="s">
        <v>412</v>
      </c>
      <c r="E10" s="80">
        <v>95.51</v>
      </c>
      <c r="F10" s="60" t="s">
        <v>419</v>
      </c>
      <c r="G10" s="60"/>
    </row>
    <row r="11" spans="1:7" ht="12.75">
      <c r="A11" s="23"/>
      <c r="B11" s="28" t="s">
        <v>43</v>
      </c>
      <c r="C11" s="29">
        <v>570</v>
      </c>
      <c r="D11" s="32" t="s">
        <v>407</v>
      </c>
      <c r="E11" s="80">
        <v>95.22</v>
      </c>
      <c r="F11" s="60" t="s">
        <v>420</v>
      </c>
      <c r="G11" s="60"/>
    </row>
    <row r="12" spans="1:7" ht="12.75">
      <c r="A12" s="23"/>
      <c r="B12" s="28" t="s">
        <v>19</v>
      </c>
      <c r="C12" s="29">
        <v>502</v>
      </c>
      <c r="D12" s="32" t="s">
        <v>416</v>
      </c>
      <c r="E12" s="80">
        <v>94.57</v>
      </c>
      <c r="F12" s="60" t="s">
        <v>421</v>
      </c>
      <c r="G12" s="60"/>
    </row>
    <row r="13" spans="1:7" ht="12.75">
      <c r="A13" s="23"/>
      <c r="B13" s="28" t="s">
        <v>16</v>
      </c>
      <c r="C13" s="29">
        <v>518</v>
      </c>
      <c r="D13" s="32" t="s">
        <v>413</v>
      </c>
      <c r="E13" s="80">
        <v>94.36</v>
      </c>
      <c r="F13" s="60" t="s">
        <v>422</v>
      </c>
      <c r="G13" s="60"/>
    </row>
    <row r="14" spans="1:7" ht="12.75">
      <c r="A14" s="23"/>
      <c r="B14" s="28" t="s">
        <v>17</v>
      </c>
      <c r="C14" s="29">
        <v>444</v>
      </c>
      <c r="D14" s="32" t="s">
        <v>414</v>
      </c>
      <c r="E14" s="80">
        <v>95.18</v>
      </c>
      <c r="F14" s="60" t="s">
        <v>423</v>
      </c>
      <c r="G14" s="60"/>
    </row>
    <row r="15" spans="1:7" ht="12.75">
      <c r="A15" s="23"/>
      <c r="B15" s="28" t="s">
        <v>18</v>
      </c>
      <c r="C15" s="29">
        <v>527</v>
      </c>
      <c r="D15" s="32" t="s">
        <v>415</v>
      </c>
      <c r="E15" s="80">
        <v>95.29</v>
      </c>
      <c r="F15" s="60" t="s">
        <v>424</v>
      </c>
      <c r="G15" s="60"/>
    </row>
    <row r="16" spans="1:7" ht="12.75">
      <c r="A16" s="28"/>
      <c r="B16" s="28" t="s">
        <v>2</v>
      </c>
      <c r="C16" s="29">
        <v>574</v>
      </c>
      <c r="D16" s="32" t="s">
        <v>406</v>
      </c>
      <c r="E16" s="80">
        <v>95.49</v>
      </c>
      <c r="F16" s="60" t="s">
        <v>425</v>
      </c>
      <c r="G16" s="60"/>
    </row>
    <row r="17" spans="1:7" s="116" customFormat="1" ht="12.75">
      <c r="A17" s="65"/>
      <c r="B17" s="111" t="s">
        <v>250</v>
      </c>
      <c r="C17" s="111">
        <f>SUM(C5:C16)</f>
        <v>5998</v>
      </c>
      <c r="D17" s="41" t="s">
        <v>428</v>
      </c>
      <c r="E17" s="78" t="s">
        <v>429</v>
      </c>
      <c r="F17" s="78" t="s">
        <v>427</v>
      </c>
      <c r="G17" s="78"/>
    </row>
    <row r="18" spans="1:7" ht="12.75">
      <c r="A18" s="28"/>
      <c r="B18" s="28" t="s">
        <v>8</v>
      </c>
      <c r="C18" s="29">
        <v>649</v>
      </c>
      <c r="D18" s="32" t="s">
        <v>430</v>
      </c>
      <c r="E18" s="80" t="s">
        <v>431</v>
      </c>
      <c r="F18" s="80"/>
      <c r="G18" s="80"/>
    </row>
    <row r="19" spans="1:7" ht="12.75">
      <c r="A19" s="28"/>
      <c r="B19" s="28" t="s">
        <v>3</v>
      </c>
      <c r="C19" s="29">
        <v>693</v>
      </c>
      <c r="D19" s="32" t="s">
        <v>432</v>
      </c>
      <c r="E19" s="80" t="s">
        <v>433</v>
      </c>
      <c r="F19" s="80"/>
      <c r="G19" s="80"/>
    </row>
    <row r="20" spans="1:7" ht="12.75">
      <c r="A20" s="28"/>
      <c r="B20" s="28" t="s">
        <v>13</v>
      </c>
      <c r="C20" s="29">
        <v>672</v>
      </c>
      <c r="D20" s="32" t="s">
        <v>434</v>
      </c>
      <c r="E20" s="80" t="s">
        <v>270</v>
      </c>
      <c r="F20" s="80"/>
      <c r="G20" s="80"/>
    </row>
    <row r="21" spans="1:7" ht="12.75">
      <c r="A21" s="28"/>
      <c r="B21" s="28" t="s">
        <v>14</v>
      </c>
      <c r="C21" s="29">
        <v>479</v>
      </c>
      <c r="D21" s="32" t="s">
        <v>435</v>
      </c>
      <c r="E21" s="80" t="s">
        <v>436</v>
      </c>
      <c r="F21" s="80"/>
      <c r="G21" s="80"/>
    </row>
    <row r="22" spans="1:7" ht="12.75">
      <c r="A22" s="28"/>
      <c r="B22" s="28" t="s">
        <v>15</v>
      </c>
      <c r="C22" s="29">
        <v>617</v>
      </c>
      <c r="D22" s="32" t="s">
        <v>437</v>
      </c>
      <c r="E22" s="80" t="s">
        <v>438</v>
      </c>
      <c r="F22" s="80"/>
      <c r="G22" s="80"/>
    </row>
    <row r="23" spans="1:7" s="115" customFormat="1" ht="12.75">
      <c r="A23" s="111"/>
      <c r="B23" s="111" t="s">
        <v>251</v>
      </c>
      <c r="C23" s="111">
        <f>SUM(C18:C22)</f>
        <v>3110</v>
      </c>
      <c r="D23" s="112" t="s">
        <v>439</v>
      </c>
      <c r="E23" s="113" t="s">
        <v>440</v>
      </c>
      <c r="F23" s="113"/>
      <c r="G23" s="113"/>
    </row>
    <row r="24" spans="1:7" ht="12.75">
      <c r="A24" s="28"/>
      <c r="B24" s="28" t="s">
        <v>4</v>
      </c>
      <c r="C24" s="29">
        <v>1666</v>
      </c>
      <c r="D24" s="32" t="s">
        <v>441</v>
      </c>
      <c r="E24" s="80" t="s">
        <v>442</v>
      </c>
      <c r="F24" s="80"/>
      <c r="G24" s="80"/>
    </row>
    <row r="25" spans="1:7" ht="12.75">
      <c r="A25" s="28"/>
      <c r="B25" s="28" t="s">
        <v>5</v>
      </c>
      <c r="C25" s="29">
        <v>1229</v>
      </c>
      <c r="D25" s="32" t="s">
        <v>445</v>
      </c>
      <c r="E25" s="80" t="s">
        <v>278</v>
      </c>
      <c r="F25" s="80"/>
      <c r="G25" s="80"/>
    </row>
    <row r="26" spans="1:7" ht="12.75">
      <c r="A26" s="28"/>
      <c r="B26" s="28" t="s">
        <v>6</v>
      </c>
      <c r="C26" s="29">
        <v>1299</v>
      </c>
      <c r="D26" s="32" t="s">
        <v>443</v>
      </c>
      <c r="E26" s="80" t="s">
        <v>444</v>
      </c>
      <c r="F26" s="80"/>
      <c r="G26" s="80"/>
    </row>
    <row r="27" spans="1:7" s="115" customFormat="1" ht="12.75">
      <c r="A27" s="111"/>
      <c r="B27" s="111" t="s">
        <v>252</v>
      </c>
      <c r="C27" s="111">
        <f>SUM(C24:C26)</f>
        <v>4194</v>
      </c>
      <c r="D27" s="112" t="s">
        <v>446</v>
      </c>
      <c r="E27" s="113" t="s">
        <v>447</v>
      </c>
      <c r="F27" s="113"/>
      <c r="G27" s="113"/>
    </row>
    <row r="28" spans="1:7" ht="12.75">
      <c r="A28" s="28"/>
      <c r="B28" s="28" t="s">
        <v>7</v>
      </c>
      <c r="C28" s="29">
        <v>84</v>
      </c>
      <c r="D28" s="32" t="s">
        <v>449</v>
      </c>
      <c r="E28" s="80" t="s">
        <v>455</v>
      </c>
      <c r="F28" s="80"/>
      <c r="G28" s="80"/>
    </row>
    <row r="29" spans="1:7" ht="12.75">
      <c r="A29" s="28"/>
      <c r="B29" s="28" t="s">
        <v>21</v>
      </c>
      <c r="C29" s="29">
        <v>29</v>
      </c>
      <c r="D29" s="32" t="s">
        <v>450</v>
      </c>
      <c r="E29" s="80" t="s">
        <v>456</v>
      </c>
      <c r="F29" s="80"/>
      <c r="G29" s="80"/>
    </row>
    <row r="30" spans="1:7" ht="12.75">
      <c r="A30" s="28"/>
      <c r="B30" s="28" t="s">
        <v>44</v>
      </c>
      <c r="C30" s="29">
        <v>57</v>
      </c>
      <c r="D30" s="32" t="s">
        <v>451</v>
      </c>
      <c r="E30" s="80" t="s">
        <v>457</v>
      </c>
      <c r="F30" s="80"/>
      <c r="G30" s="80"/>
    </row>
    <row r="31" spans="1:7" ht="12.75">
      <c r="A31" s="28"/>
      <c r="B31" s="28" t="s">
        <v>45</v>
      </c>
      <c r="C31" s="29">
        <v>42</v>
      </c>
      <c r="D31" s="32" t="s">
        <v>452</v>
      </c>
      <c r="E31" s="80" t="s">
        <v>458</v>
      </c>
      <c r="F31" s="80"/>
      <c r="G31" s="80"/>
    </row>
    <row r="32" spans="1:7" ht="12.75">
      <c r="A32" s="28"/>
      <c r="B32" s="28" t="s">
        <v>22</v>
      </c>
      <c r="C32" s="29">
        <v>40</v>
      </c>
      <c r="D32" s="32" t="s">
        <v>453</v>
      </c>
      <c r="E32" s="80" t="s">
        <v>315</v>
      </c>
      <c r="F32" s="80"/>
      <c r="G32" s="80"/>
    </row>
    <row r="33" spans="1:7" ht="12.75">
      <c r="A33" s="28"/>
      <c r="B33" s="28" t="s">
        <v>20</v>
      </c>
      <c r="C33" s="29">
        <v>74</v>
      </c>
      <c r="D33" s="32" t="s">
        <v>448</v>
      </c>
      <c r="E33" s="80" t="s">
        <v>459</v>
      </c>
      <c r="F33" s="60"/>
      <c r="G33" s="60"/>
    </row>
    <row r="34" spans="1:7" s="115" customFormat="1" ht="12.75">
      <c r="A34" s="111"/>
      <c r="B34" s="111" t="s">
        <v>392</v>
      </c>
      <c r="C34" s="111">
        <f>SUM(C28:C33)</f>
        <v>326</v>
      </c>
      <c r="D34" s="112" t="s">
        <v>454</v>
      </c>
      <c r="E34" s="113" t="s">
        <v>460</v>
      </c>
      <c r="F34" s="113"/>
      <c r="G34" s="113"/>
    </row>
    <row r="35" spans="1:7" ht="12.75">
      <c r="A35" s="28"/>
      <c r="B35" s="36"/>
      <c r="C35" s="36" t="s">
        <v>47</v>
      </c>
      <c r="D35" s="37" t="s">
        <v>49</v>
      </c>
      <c r="E35" s="81" t="s">
        <v>31</v>
      </c>
      <c r="F35" s="83" t="s">
        <v>51</v>
      </c>
      <c r="G35" s="83" t="s">
        <v>54</v>
      </c>
    </row>
    <row r="36" spans="1:7" ht="12.75">
      <c r="A36" s="23"/>
      <c r="B36" s="36"/>
      <c r="C36" s="36" t="s">
        <v>48</v>
      </c>
      <c r="D36" s="37" t="s">
        <v>50</v>
      </c>
      <c r="E36" s="81"/>
      <c r="F36" s="83" t="s">
        <v>52</v>
      </c>
      <c r="G36" s="83" t="s">
        <v>53</v>
      </c>
    </row>
    <row r="37" spans="1:7" ht="12.75">
      <c r="A37" s="28"/>
      <c r="B37" s="39" t="s">
        <v>55</v>
      </c>
      <c r="C37" s="59">
        <v>13628</v>
      </c>
      <c r="D37" s="41" t="s">
        <v>461</v>
      </c>
      <c r="E37" s="78" t="s">
        <v>462</v>
      </c>
      <c r="F37" s="78" t="s">
        <v>427</v>
      </c>
      <c r="G37" s="60" t="s">
        <v>463</v>
      </c>
    </row>
    <row r="38" spans="1:7" ht="12.75">
      <c r="A38" s="31"/>
      <c r="B38" s="44"/>
      <c r="C38" s="31"/>
      <c r="D38" s="43"/>
      <c r="E38" s="60"/>
      <c r="F38" s="60"/>
      <c r="G38" s="60"/>
    </row>
    <row r="39" spans="1:7" ht="12.75">
      <c r="A39" s="45" t="s">
        <v>23</v>
      </c>
      <c r="B39" s="29">
        <v>6563</v>
      </c>
      <c r="C39" s="45" t="s">
        <v>42</v>
      </c>
      <c r="D39" s="46" t="s">
        <v>464</v>
      </c>
      <c r="E39" s="80"/>
      <c r="F39" s="60"/>
      <c r="G39" s="60"/>
    </row>
    <row r="40" spans="1:7" ht="12.75">
      <c r="A40" s="45" t="s">
        <v>24</v>
      </c>
      <c r="B40" s="29">
        <v>7065</v>
      </c>
      <c r="C40" s="45" t="s">
        <v>201</v>
      </c>
      <c r="D40" s="32" t="s">
        <v>465</v>
      </c>
      <c r="E40" s="80"/>
      <c r="F40" s="60"/>
      <c r="G40" s="60"/>
    </row>
    <row r="41" spans="1:7" ht="12.75">
      <c r="A41" s="45"/>
      <c r="B41" s="45">
        <f>SUM(B39:B40)</f>
        <v>13628</v>
      </c>
      <c r="C41" s="45" t="s">
        <v>202</v>
      </c>
      <c r="D41" s="32" t="s">
        <v>466</v>
      </c>
      <c r="E41" s="80"/>
      <c r="F41" s="60"/>
      <c r="G41" s="60"/>
    </row>
    <row r="42" spans="1:7" ht="12.75">
      <c r="A42" s="45" t="s">
        <v>25</v>
      </c>
      <c r="B42" s="67">
        <v>10100</v>
      </c>
      <c r="C42" s="45" t="s">
        <v>203</v>
      </c>
      <c r="D42" s="32" t="s">
        <v>467</v>
      </c>
      <c r="E42" s="80"/>
      <c r="F42" s="60"/>
      <c r="G42" s="60"/>
    </row>
    <row r="43" spans="1:7" ht="12.75">
      <c r="A43" s="45" t="s">
        <v>26</v>
      </c>
      <c r="B43" s="67">
        <v>2265</v>
      </c>
      <c r="C43" s="45" t="s">
        <v>33</v>
      </c>
      <c r="D43" s="32" t="s">
        <v>466</v>
      </c>
      <c r="E43" s="80"/>
      <c r="F43" s="60"/>
      <c r="G43" s="60"/>
    </row>
    <row r="44" spans="1:7" ht="12.75">
      <c r="A44" s="45" t="s">
        <v>27</v>
      </c>
      <c r="B44" s="29">
        <v>501</v>
      </c>
      <c r="C44" s="45" t="s">
        <v>34</v>
      </c>
      <c r="D44" s="32" t="s">
        <v>185</v>
      </c>
      <c r="E44" s="80"/>
      <c r="F44" s="60"/>
      <c r="G44" s="60"/>
    </row>
    <row r="45" spans="1:7" ht="12.75">
      <c r="A45" s="45" t="s">
        <v>28</v>
      </c>
      <c r="B45" s="29">
        <v>356</v>
      </c>
      <c r="C45" s="45" t="s">
        <v>35</v>
      </c>
      <c r="D45" s="32" t="s">
        <v>468</v>
      </c>
      <c r="E45" s="80"/>
      <c r="F45" s="60"/>
      <c r="G45" s="60"/>
    </row>
    <row r="46" spans="1:7" ht="12.75">
      <c r="A46" s="45" t="s">
        <v>29</v>
      </c>
      <c r="B46" s="29">
        <v>48</v>
      </c>
      <c r="C46" s="45" t="s">
        <v>36</v>
      </c>
      <c r="D46" s="32" t="s">
        <v>469</v>
      </c>
      <c r="E46" s="80"/>
      <c r="F46" s="80"/>
      <c r="G46" s="80"/>
    </row>
    <row r="47" spans="1:7" ht="12.75">
      <c r="A47" s="45" t="s">
        <v>30</v>
      </c>
      <c r="B47" s="29">
        <v>358</v>
      </c>
      <c r="C47" s="45" t="s">
        <v>37</v>
      </c>
      <c r="D47" s="32" t="s">
        <v>470</v>
      </c>
      <c r="E47" s="80"/>
      <c r="F47" s="80"/>
      <c r="G47" s="80"/>
    </row>
    <row r="48" spans="1:7" ht="12.75">
      <c r="A48" s="28"/>
      <c r="B48" s="117">
        <f>SUM(B42:B47)</f>
        <v>13628</v>
      </c>
      <c r="C48" s="45" t="s">
        <v>38</v>
      </c>
      <c r="D48" s="32" t="s">
        <v>371</v>
      </c>
      <c r="E48" s="80"/>
      <c r="F48" s="80"/>
      <c r="G48" s="80"/>
    </row>
    <row r="49" spans="1:7" ht="12.75">
      <c r="A49" s="47"/>
      <c r="B49" s="29"/>
      <c r="C49" s="45" t="s">
        <v>39</v>
      </c>
      <c r="D49" s="32" t="s">
        <v>471</v>
      </c>
      <c r="E49" s="80"/>
      <c r="F49" s="80"/>
      <c r="G49" s="80"/>
    </row>
    <row r="50" spans="1:7" ht="12.75">
      <c r="A50" s="47"/>
      <c r="B50" s="29"/>
      <c r="C50" s="45" t="s">
        <v>40</v>
      </c>
      <c r="D50" s="32" t="s">
        <v>472</v>
      </c>
      <c r="E50" s="80"/>
      <c r="F50" s="80"/>
      <c r="G50" s="80"/>
    </row>
    <row r="51" spans="1:7" ht="12.75">
      <c r="A51" s="47"/>
      <c r="B51" s="29"/>
      <c r="C51" s="45" t="s">
        <v>41</v>
      </c>
      <c r="D51" s="32" t="s">
        <v>204</v>
      </c>
      <c r="E51" s="80"/>
      <c r="F51" s="80"/>
      <c r="G51" s="80"/>
    </row>
    <row r="52" spans="1:7" ht="12.75">
      <c r="A52" s="47"/>
      <c r="B52" s="29"/>
      <c r="C52" s="45" t="s">
        <v>57</v>
      </c>
      <c r="D52" s="46" t="s">
        <v>473</v>
      </c>
      <c r="E52" s="80"/>
      <c r="F52" s="80"/>
      <c r="G52" s="80"/>
    </row>
    <row r="53" spans="1:7" ht="12.75">
      <c r="A53" s="47"/>
      <c r="B53" s="29"/>
      <c r="C53" s="85" t="s">
        <v>84</v>
      </c>
      <c r="D53" s="48" t="s">
        <v>474</v>
      </c>
      <c r="E53" s="80"/>
      <c r="F53" s="80"/>
      <c r="G53" s="80"/>
    </row>
    <row r="54" spans="1:7" ht="12.75">
      <c r="A54" s="47"/>
      <c r="B54" s="29"/>
      <c r="C54" s="28"/>
      <c r="D54" s="49"/>
      <c r="E54" s="80"/>
      <c r="F54" s="80"/>
      <c r="G54" s="80"/>
    </row>
    <row r="55" spans="1:7" ht="12.75">
      <c r="A55" s="47"/>
      <c r="B55" s="29"/>
      <c r="C55" s="28"/>
      <c r="D55" s="49"/>
      <c r="E55" s="80"/>
      <c r="F55" s="80"/>
      <c r="G55" s="80"/>
    </row>
    <row r="56" spans="1:7" ht="12.75">
      <c r="A56" s="28"/>
      <c r="B56" s="29"/>
      <c r="C56" s="28"/>
      <c r="D56" s="49"/>
      <c r="E56" s="80"/>
      <c r="F56" s="80"/>
      <c r="G56" s="80"/>
    </row>
    <row r="57" spans="1:4" ht="12.75">
      <c r="A57" s="2" t="s">
        <v>0</v>
      </c>
      <c r="B57" s="3"/>
      <c r="D57" s="9"/>
    </row>
    <row r="58" spans="1:4" ht="12.75">
      <c r="A58" s="10"/>
      <c r="B58" s="4"/>
      <c r="C58" s="1"/>
      <c r="D58" s="9"/>
    </row>
    <row r="59" spans="2:4" ht="12.75">
      <c r="B59" s="11"/>
      <c r="C59" s="12"/>
      <c r="D59" s="9"/>
    </row>
    <row r="60" spans="2:4" ht="12.75">
      <c r="B60" s="13"/>
      <c r="D60" s="9"/>
    </row>
    <row r="61" spans="2:4" ht="12.75">
      <c r="B61" s="14"/>
      <c r="D61" s="9"/>
    </row>
    <row r="62" spans="1:4" ht="12.75">
      <c r="A62" s="2"/>
      <c r="B62" s="15"/>
      <c r="D62" s="9"/>
    </row>
    <row r="63" spans="2:4" ht="12.75">
      <c r="B63" s="4"/>
      <c r="D63" s="9"/>
    </row>
    <row r="64" spans="1:4" ht="12.75">
      <c r="A64" s="5"/>
      <c r="B64" s="5"/>
      <c r="C64" s="5"/>
      <c r="D64" s="7"/>
    </row>
    <row r="65" spans="1:4" ht="12.75">
      <c r="A65" s="5"/>
      <c r="B65" s="8"/>
      <c r="C65" s="5"/>
      <c r="D65" s="7"/>
    </row>
    <row r="66" spans="1:4" ht="12.75">
      <c r="A66" t="s">
        <v>0</v>
      </c>
      <c r="B66" s="6"/>
      <c r="D66" s="9"/>
    </row>
    <row r="67" spans="1:4" ht="12.75">
      <c r="A67" t="s">
        <v>0</v>
      </c>
      <c r="D67" s="9"/>
    </row>
    <row r="77" spans="1:4" ht="12.75">
      <c r="A77" s="2"/>
      <c r="B77" s="2"/>
      <c r="D77" s="9"/>
    </row>
  </sheetData>
  <printOptions/>
  <pageMargins left="0.75" right="0.75" top="1" bottom="1" header="0.5" footer="0.5"/>
  <pageSetup horizontalDpi="1200" verticalDpi="1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19">
      <selection activeCell="B34" sqref="B34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57" customWidth="1"/>
    <col min="6" max="6" width="9.140625" style="57" customWidth="1"/>
    <col min="7" max="7" width="9.8515625" style="57" customWidth="1"/>
  </cols>
  <sheetData>
    <row r="1" spans="1:7" ht="15.75">
      <c r="A1" s="51" t="s">
        <v>59</v>
      </c>
      <c r="B1" s="16" t="s">
        <v>56</v>
      </c>
      <c r="C1" s="16"/>
      <c r="D1" s="17"/>
      <c r="E1" s="53"/>
      <c r="F1" s="100"/>
      <c r="G1" s="100"/>
    </row>
    <row r="2" spans="1:7" ht="12.75">
      <c r="A2" s="19" t="s">
        <v>475</v>
      </c>
      <c r="B2" s="20"/>
      <c r="C2" s="19"/>
      <c r="D2" s="21"/>
      <c r="E2" s="54"/>
      <c r="F2" s="101"/>
      <c r="G2" s="101"/>
    </row>
    <row r="3" spans="1:7" ht="12.75">
      <c r="A3" s="23" t="s">
        <v>0</v>
      </c>
      <c r="B3" s="24" t="s">
        <v>1</v>
      </c>
      <c r="C3" s="19" t="s">
        <v>47</v>
      </c>
      <c r="D3" s="21" t="s">
        <v>49</v>
      </c>
      <c r="E3" s="54" t="s">
        <v>31</v>
      </c>
      <c r="F3" s="101" t="s">
        <v>51</v>
      </c>
      <c r="G3" s="101" t="s">
        <v>54</v>
      </c>
    </row>
    <row r="4" spans="1:7" ht="12.75">
      <c r="A4" s="27" t="s">
        <v>63</v>
      </c>
      <c r="B4" s="24"/>
      <c r="C4" s="19" t="s">
        <v>48</v>
      </c>
      <c r="D4" s="21" t="s">
        <v>50</v>
      </c>
      <c r="E4" s="54"/>
      <c r="F4" s="101" t="s">
        <v>52</v>
      </c>
      <c r="G4" s="101" t="s">
        <v>53</v>
      </c>
    </row>
    <row r="5" spans="1:7" ht="12.75">
      <c r="A5" s="23"/>
      <c r="B5" s="28" t="s">
        <v>46</v>
      </c>
      <c r="C5" s="29">
        <v>465</v>
      </c>
      <c r="D5" s="32" t="s">
        <v>492</v>
      </c>
      <c r="E5" s="52">
        <v>93.66</v>
      </c>
      <c r="F5" s="56">
        <v>39.47</v>
      </c>
      <c r="G5" s="56" t="s">
        <v>501</v>
      </c>
    </row>
    <row r="6" spans="1:7" ht="12.75">
      <c r="A6" s="23"/>
      <c r="B6" s="28" t="s">
        <v>9</v>
      </c>
      <c r="C6" s="29">
        <v>761</v>
      </c>
      <c r="D6" s="32" t="s">
        <v>493</v>
      </c>
      <c r="E6" s="52" t="s">
        <v>511</v>
      </c>
      <c r="F6" s="56">
        <v>66.79</v>
      </c>
      <c r="G6" s="56" t="s">
        <v>502</v>
      </c>
    </row>
    <row r="7" spans="1:7" ht="12.75">
      <c r="A7" s="23"/>
      <c r="B7" s="28" t="s">
        <v>10</v>
      </c>
      <c r="C7" s="29">
        <v>234</v>
      </c>
      <c r="D7" s="32" t="s">
        <v>494</v>
      </c>
      <c r="E7" s="52" t="s">
        <v>512</v>
      </c>
      <c r="F7" s="56">
        <v>19.24</v>
      </c>
      <c r="G7" s="56" t="s">
        <v>503</v>
      </c>
    </row>
    <row r="8" spans="1:7" ht="12.75">
      <c r="A8" s="23"/>
      <c r="B8" s="28" t="s">
        <v>71</v>
      </c>
      <c r="C8" s="29">
        <v>343</v>
      </c>
      <c r="D8" s="32" t="s">
        <v>483</v>
      </c>
      <c r="E8" s="52" t="s">
        <v>484</v>
      </c>
      <c r="F8" s="56" t="s">
        <v>485</v>
      </c>
      <c r="G8" s="56" t="s">
        <v>486</v>
      </c>
    </row>
    <row r="9" spans="1:7" ht="12.75">
      <c r="A9" s="23"/>
      <c r="B9" s="28" t="s">
        <v>11</v>
      </c>
      <c r="C9" s="29">
        <v>536</v>
      </c>
      <c r="D9" s="32" t="s">
        <v>495</v>
      </c>
      <c r="E9" s="52" t="s">
        <v>431</v>
      </c>
      <c r="F9" s="56">
        <v>35.38</v>
      </c>
      <c r="G9" s="56" t="s">
        <v>504</v>
      </c>
    </row>
    <row r="10" spans="1:7" ht="12.75">
      <c r="A10" s="23"/>
      <c r="B10" s="28" t="s">
        <v>12</v>
      </c>
      <c r="C10" s="29">
        <v>519</v>
      </c>
      <c r="D10" s="32" t="s">
        <v>496</v>
      </c>
      <c r="E10" s="52" t="s">
        <v>513</v>
      </c>
      <c r="F10" s="56">
        <v>37.44</v>
      </c>
      <c r="G10" s="56" t="s">
        <v>505</v>
      </c>
    </row>
    <row r="11" spans="1:7" ht="12.75">
      <c r="A11" s="23"/>
      <c r="B11" s="28" t="s">
        <v>43</v>
      </c>
      <c r="C11" s="29">
        <v>579</v>
      </c>
      <c r="D11" s="32" t="s">
        <v>497</v>
      </c>
      <c r="E11" s="52" t="s">
        <v>510</v>
      </c>
      <c r="F11" s="56" t="s">
        <v>476</v>
      </c>
      <c r="G11" s="56" t="s">
        <v>506</v>
      </c>
    </row>
    <row r="12" spans="1:7" ht="12.75">
      <c r="A12" s="23"/>
      <c r="B12" s="28" t="s">
        <v>19</v>
      </c>
      <c r="C12" s="29">
        <v>491</v>
      </c>
      <c r="D12" s="32" t="s">
        <v>498</v>
      </c>
      <c r="E12" s="52">
        <v>94.58</v>
      </c>
      <c r="F12" s="56">
        <v>38.43</v>
      </c>
      <c r="G12" s="56" t="s">
        <v>507</v>
      </c>
    </row>
    <row r="13" spans="1:7" ht="12.75">
      <c r="A13" s="23"/>
      <c r="B13" s="28" t="s">
        <v>16</v>
      </c>
      <c r="C13" s="29">
        <v>523</v>
      </c>
      <c r="D13" s="32" t="s">
        <v>499</v>
      </c>
      <c r="E13" s="52" t="s">
        <v>514</v>
      </c>
      <c r="F13" s="56">
        <v>43.25</v>
      </c>
      <c r="G13" s="56" t="s">
        <v>508</v>
      </c>
    </row>
    <row r="14" spans="1:7" ht="12.75">
      <c r="A14" s="23"/>
      <c r="B14" s="28" t="s">
        <v>17</v>
      </c>
      <c r="C14" s="29">
        <v>444</v>
      </c>
      <c r="D14" s="32" t="s">
        <v>500</v>
      </c>
      <c r="E14" s="52" t="s">
        <v>515</v>
      </c>
      <c r="F14" s="56">
        <v>37.38</v>
      </c>
      <c r="G14" s="56" t="s">
        <v>509</v>
      </c>
    </row>
    <row r="15" spans="1:7" ht="12.75">
      <c r="A15" s="23"/>
      <c r="B15" s="28" t="s">
        <v>18</v>
      </c>
      <c r="C15" s="29">
        <v>533</v>
      </c>
      <c r="D15" s="32" t="s">
        <v>487</v>
      </c>
      <c r="E15" s="52" t="s">
        <v>462</v>
      </c>
      <c r="F15" s="56" t="s">
        <v>488</v>
      </c>
      <c r="G15" s="56" t="s">
        <v>489</v>
      </c>
    </row>
    <row r="16" spans="1:7" ht="12.75">
      <c r="A16" s="28"/>
      <c r="B16" s="28" t="s">
        <v>2</v>
      </c>
      <c r="C16" s="29">
        <v>568</v>
      </c>
      <c r="D16" s="32" t="s">
        <v>516</v>
      </c>
      <c r="E16" s="52" t="s">
        <v>481</v>
      </c>
      <c r="F16" s="56">
        <v>48.94</v>
      </c>
      <c r="G16" s="56" t="s">
        <v>482</v>
      </c>
    </row>
    <row r="17" spans="1:7" s="116" customFormat="1" ht="12.75">
      <c r="A17" s="65"/>
      <c r="B17" s="111" t="s">
        <v>250</v>
      </c>
      <c r="C17" s="119">
        <f>SUM(C5:C16)</f>
        <v>5996</v>
      </c>
      <c r="D17" s="41" t="s">
        <v>517</v>
      </c>
      <c r="E17" s="55" t="s">
        <v>518</v>
      </c>
      <c r="F17" s="55" t="s">
        <v>519</v>
      </c>
      <c r="G17" s="55"/>
    </row>
    <row r="18" spans="1:7" ht="12.75">
      <c r="A18" s="28"/>
      <c r="B18" s="28" t="s">
        <v>8</v>
      </c>
      <c r="C18" s="29">
        <v>652</v>
      </c>
      <c r="D18" s="32" t="s">
        <v>490</v>
      </c>
      <c r="E18" s="52" t="s">
        <v>442</v>
      </c>
      <c r="F18" s="52"/>
      <c r="G18" s="52"/>
    </row>
    <row r="19" spans="1:7" ht="12.75">
      <c r="A19" s="28"/>
      <c r="B19" s="28" t="s">
        <v>3</v>
      </c>
      <c r="C19" s="29">
        <v>690</v>
      </c>
      <c r="D19" s="32" t="s">
        <v>520</v>
      </c>
      <c r="E19" s="52" t="s">
        <v>302</v>
      </c>
      <c r="F19" s="52"/>
      <c r="G19" s="52"/>
    </row>
    <row r="20" spans="1:7" ht="12.75">
      <c r="A20" s="28"/>
      <c r="B20" s="28" t="s">
        <v>13</v>
      </c>
      <c r="C20" s="29">
        <v>669</v>
      </c>
      <c r="D20" s="32" t="s">
        <v>521</v>
      </c>
      <c r="E20" s="52" t="s">
        <v>299</v>
      </c>
      <c r="F20" s="52"/>
      <c r="G20" s="52"/>
    </row>
    <row r="21" spans="1:7" ht="12.75">
      <c r="A21" s="28"/>
      <c r="B21" s="28" t="s">
        <v>14</v>
      </c>
      <c r="C21" s="29">
        <v>475</v>
      </c>
      <c r="D21" s="32" t="s">
        <v>522</v>
      </c>
      <c r="E21" s="52" t="s">
        <v>534</v>
      </c>
      <c r="F21" s="52"/>
      <c r="G21" s="52"/>
    </row>
    <row r="22" spans="1:7" ht="12.75">
      <c r="A22" s="28"/>
      <c r="B22" s="28" t="s">
        <v>15</v>
      </c>
      <c r="C22" s="29">
        <v>615</v>
      </c>
      <c r="D22" s="32" t="s">
        <v>523</v>
      </c>
      <c r="E22" s="52" t="s">
        <v>535</v>
      </c>
      <c r="F22" s="52"/>
      <c r="G22" s="52"/>
    </row>
    <row r="23" spans="1:7" s="123" customFormat="1" ht="12.75">
      <c r="A23" s="120"/>
      <c r="B23" s="111" t="s">
        <v>251</v>
      </c>
      <c r="C23" s="121">
        <f>SUM(C18:C22)</f>
        <v>3101</v>
      </c>
      <c r="D23" s="122" t="s">
        <v>524</v>
      </c>
      <c r="E23" s="113" t="s">
        <v>525</v>
      </c>
      <c r="F23" s="113"/>
      <c r="G23" s="113"/>
    </row>
    <row r="24" spans="1:7" ht="12.75">
      <c r="A24" s="28"/>
      <c r="B24" s="28" t="s">
        <v>4</v>
      </c>
      <c r="C24" s="29">
        <v>1656</v>
      </c>
      <c r="D24" s="32" t="s">
        <v>526</v>
      </c>
      <c r="E24" s="52" t="s">
        <v>530</v>
      </c>
      <c r="F24" s="52"/>
      <c r="G24" s="52"/>
    </row>
    <row r="25" spans="1:7" ht="12.75">
      <c r="A25" s="28"/>
      <c r="B25" s="28" t="s">
        <v>5</v>
      </c>
      <c r="C25" s="29">
        <v>1226</v>
      </c>
      <c r="D25" s="32" t="s">
        <v>528</v>
      </c>
      <c r="E25" s="52" t="s">
        <v>531</v>
      </c>
      <c r="F25" s="52"/>
      <c r="G25" s="52"/>
    </row>
    <row r="26" spans="1:7" ht="12.75">
      <c r="A26" s="28"/>
      <c r="B26" s="28" t="s">
        <v>6</v>
      </c>
      <c r="C26" s="29">
        <v>1297</v>
      </c>
      <c r="D26" s="32" t="s">
        <v>527</v>
      </c>
      <c r="E26" s="52" t="s">
        <v>477</v>
      </c>
      <c r="F26" s="52"/>
      <c r="G26" s="52"/>
    </row>
    <row r="27" spans="1:7" s="123" customFormat="1" ht="12.75">
      <c r="A27" s="120"/>
      <c r="B27" s="111" t="s">
        <v>252</v>
      </c>
      <c r="C27" s="121">
        <f>SUM(C24:C26)</f>
        <v>4179</v>
      </c>
      <c r="D27" s="122" t="s">
        <v>529</v>
      </c>
      <c r="E27" s="113" t="s">
        <v>532</v>
      </c>
      <c r="F27" s="113"/>
      <c r="G27" s="113"/>
    </row>
    <row r="28" spans="1:7" ht="12.75">
      <c r="A28" s="28"/>
      <c r="B28" s="28" t="s">
        <v>7</v>
      </c>
      <c r="C28" s="29">
        <v>87</v>
      </c>
      <c r="D28" s="32" t="s">
        <v>491</v>
      </c>
      <c r="E28" s="52" t="s">
        <v>459</v>
      </c>
      <c r="F28" s="52"/>
      <c r="G28" s="52"/>
    </row>
    <row r="29" spans="1:7" ht="12.75">
      <c r="A29" s="28"/>
      <c r="B29" s="28" t="s">
        <v>21</v>
      </c>
      <c r="C29" s="29">
        <v>33</v>
      </c>
      <c r="D29" s="32" t="s">
        <v>479</v>
      </c>
      <c r="E29" s="52" t="s">
        <v>480</v>
      </c>
      <c r="F29" s="52"/>
      <c r="G29" s="52"/>
    </row>
    <row r="30" spans="1:7" ht="12.75">
      <c r="A30" s="28"/>
      <c r="B30" s="28" t="s">
        <v>44</v>
      </c>
      <c r="C30" s="29">
        <v>63</v>
      </c>
      <c r="D30" s="32" t="s">
        <v>536</v>
      </c>
      <c r="E30" s="52" t="s">
        <v>537</v>
      </c>
      <c r="F30" s="52"/>
      <c r="G30" s="52"/>
    </row>
    <row r="31" spans="1:7" ht="12.75">
      <c r="A31" s="28"/>
      <c r="B31" s="28" t="s">
        <v>45</v>
      </c>
      <c r="C31" s="29">
        <v>31</v>
      </c>
      <c r="D31" s="32" t="s">
        <v>538</v>
      </c>
      <c r="E31" s="52" t="s">
        <v>539</v>
      </c>
      <c r="F31" s="52"/>
      <c r="G31" s="52"/>
    </row>
    <row r="32" spans="1:7" ht="12.75">
      <c r="A32" s="28"/>
      <c r="B32" s="28" t="s">
        <v>22</v>
      </c>
      <c r="C32" s="29">
        <v>38</v>
      </c>
      <c r="D32" s="32" t="s">
        <v>426</v>
      </c>
      <c r="E32" s="52" t="s">
        <v>315</v>
      </c>
      <c r="F32" s="52"/>
      <c r="G32" s="52"/>
    </row>
    <row r="33" spans="1:7" ht="12.75">
      <c r="A33" s="28"/>
      <c r="B33" s="28" t="s">
        <v>20</v>
      </c>
      <c r="C33" s="29">
        <v>87</v>
      </c>
      <c r="D33" s="32" t="s">
        <v>478</v>
      </c>
      <c r="E33" s="52" t="s">
        <v>533</v>
      </c>
      <c r="F33" s="56"/>
      <c r="G33" s="56"/>
    </row>
    <row r="34" spans="1:7" s="123" customFormat="1" ht="12.75">
      <c r="A34" s="120"/>
      <c r="B34" s="111" t="s">
        <v>392</v>
      </c>
      <c r="C34" s="121">
        <f>SUM(C28:C33)</f>
        <v>339</v>
      </c>
      <c r="D34" s="122" t="s">
        <v>540</v>
      </c>
      <c r="E34" s="113" t="s">
        <v>541</v>
      </c>
      <c r="F34" s="113"/>
      <c r="G34" s="113"/>
    </row>
    <row r="35" spans="1:7" ht="12.75">
      <c r="A35" s="28"/>
      <c r="B35" s="36"/>
      <c r="C35" s="36" t="s">
        <v>47</v>
      </c>
      <c r="D35" s="37" t="s">
        <v>49</v>
      </c>
      <c r="E35" s="118" t="s">
        <v>31</v>
      </c>
      <c r="F35" s="101" t="s">
        <v>51</v>
      </c>
      <c r="G35" s="101" t="s">
        <v>54</v>
      </c>
    </row>
    <row r="36" spans="1:7" ht="12.75">
      <c r="A36" s="23"/>
      <c r="B36" s="36"/>
      <c r="C36" s="36" t="s">
        <v>48</v>
      </c>
      <c r="D36" s="37" t="s">
        <v>50</v>
      </c>
      <c r="E36" s="118"/>
      <c r="F36" s="101" t="s">
        <v>52</v>
      </c>
      <c r="G36" s="101" t="s">
        <v>53</v>
      </c>
    </row>
    <row r="37" spans="1:7" ht="12.75">
      <c r="A37" s="28"/>
      <c r="B37" s="39" t="s">
        <v>55</v>
      </c>
      <c r="C37" s="59">
        <v>13615</v>
      </c>
      <c r="D37" s="41" t="s">
        <v>542</v>
      </c>
      <c r="E37" s="55" t="s">
        <v>543</v>
      </c>
      <c r="F37" s="56" t="s">
        <v>519</v>
      </c>
      <c r="G37" s="56" t="s">
        <v>544</v>
      </c>
    </row>
    <row r="38" spans="1:7" ht="12.75">
      <c r="A38" s="28"/>
      <c r="B38" s="28"/>
      <c r="C38" s="28"/>
      <c r="D38" s="28"/>
      <c r="E38" s="52"/>
      <c r="F38" s="52"/>
      <c r="G38" s="52"/>
    </row>
    <row r="39" spans="1:7" ht="12.75">
      <c r="A39" s="31"/>
      <c r="B39" s="44"/>
      <c r="C39" s="31"/>
      <c r="D39" s="43"/>
      <c r="E39" s="56"/>
      <c r="F39" s="56"/>
      <c r="G39" s="56"/>
    </row>
    <row r="40" spans="1:7" ht="12.75">
      <c r="A40" s="45" t="s">
        <v>23</v>
      </c>
      <c r="B40" s="29">
        <v>6553</v>
      </c>
      <c r="C40" s="45" t="s">
        <v>42</v>
      </c>
      <c r="D40" s="46" t="s">
        <v>545</v>
      </c>
      <c r="E40" s="52"/>
      <c r="F40" s="56"/>
      <c r="G40" s="56"/>
    </row>
    <row r="41" spans="1:7" ht="12.75">
      <c r="A41" s="45" t="s">
        <v>24</v>
      </c>
      <c r="B41" s="29">
        <v>7062</v>
      </c>
      <c r="C41" s="45" t="s">
        <v>201</v>
      </c>
      <c r="D41" s="32" t="s">
        <v>546</v>
      </c>
      <c r="E41" s="52"/>
      <c r="F41" s="56"/>
      <c r="G41" s="56"/>
    </row>
    <row r="42" spans="1:7" ht="12.75">
      <c r="A42" s="45"/>
      <c r="B42" s="124">
        <f>SUM(B40:B41)</f>
        <v>13615</v>
      </c>
      <c r="C42" s="45" t="s">
        <v>202</v>
      </c>
      <c r="D42" s="32" t="s">
        <v>547</v>
      </c>
      <c r="E42" s="52"/>
      <c r="F42" s="56"/>
      <c r="G42" s="56"/>
    </row>
    <row r="43" spans="1:7" ht="12.75">
      <c r="A43" s="45" t="s">
        <v>25</v>
      </c>
      <c r="B43" s="29">
        <v>10085</v>
      </c>
      <c r="C43" s="45" t="s">
        <v>203</v>
      </c>
      <c r="D43" s="32" t="s">
        <v>548</v>
      </c>
      <c r="E43" s="52"/>
      <c r="F43" s="56"/>
      <c r="G43" s="56"/>
    </row>
    <row r="44" spans="1:7" ht="12.75">
      <c r="A44" s="45" t="s">
        <v>26</v>
      </c>
      <c r="B44" s="29">
        <v>2266</v>
      </c>
      <c r="C44" s="45" t="s">
        <v>33</v>
      </c>
      <c r="D44" s="32" t="s">
        <v>549</v>
      </c>
      <c r="E44" s="52"/>
      <c r="F44" s="56"/>
      <c r="G44" s="56"/>
    </row>
    <row r="45" spans="1:7" ht="12.75">
      <c r="A45" s="45" t="s">
        <v>27</v>
      </c>
      <c r="B45" s="29">
        <v>506</v>
      </c>
      <c r="C45" s="45" t="s">
        <v>34</v>
      </c>
      <c r="D45" s="32" t="s">
        <v>550</v>
      </c>
      <c r="E45" s="52"/>
      <c r="F45" s="56"/>
      <c r="G45" s="56"/>
    </row>
    <row r="46" spans="1:7" ht="12.75">
      <c r="A46" s="45" t="s">
        <v>28</v>
      </c>
      <c r="B46" s="29">
        <v>355</v>
      </c>
      <c r="C46" s="45" t="s">
        <v>35</v>
      </c>
      <c r="D46" s="32" t="s">
        <v>551</v>
      </c>
      <c r="E46" s="52"/>
      <c r="F46" s="56"/>
      <c r="G46" s="56"/>
    </row>
    <row r="47" spans="1:7" ht="12.75">
      <c r="A47" s="45" t="s">
        <v>29</v>
      </c>
      <c r="B47" s="29">
        <v>47</v>
      </c>
      <c r="C47" s="45" t="s">
        <v>36</v>
      </c>
      <c r="D47" s="32" t="s">
        <v>365</v>
      </c>
      <c r="E47" s="52"/>
      <c r="F47" s="52"/>
      <c r="G47" s="52"/>
    </row>
    <row r="48" spans="1:7" ht="12.75">
      <c r="A48" s="45" t="s">
        <v>30</v>
      </c>
      <c r="B48" s="29">
        <v>356</v>
      </c>
      <c r="C48" s="45" t="s">
        <v>37</v>
      </c>
      <c r="D48" s="32" t="s">
        <v>552</v>
      </c>
      <c r="E48" s="52"/>
      <c r="F48" s="52"/>
      <c r="G48" s="52"/>
    </row>
    <row r="49" spans="1:7" ht="12.75">
      <c r="A49" s="28"/>
      <c r="B49" s="124">
        <f>SUM(B43:B48)</f>
        <v>13615</v>
      </c>
      <c r="C49" s="45" t="s">
        <v>38</v>
      </c>
      <c r="D49" s="32" t="s">
        <v>553</v>
      </c>
      <c r="E49" s="52"/>
      <c r="F49" s="52"/>
      <c r="G49" s="52"/>
    </row>
    <row r="50" spans="1:7" ht="12.75">
      <c r="A50" s="47"/>
      <c r="B50" s="29"/>
      <c r="C50" s="45" t="s">
        <v>39</v>
      </c>
      <c r="D50" s="32" t="s">
        <v>554</v>
      </c>
      <c r="E50" s="52"/>
      <c r="F50" s="52"/>
      <c r="G50" s="52"/>
    </row>
    <row r="51" spans="1:7" ht="12.75">
      <c r="A51" s="47"/>
      <c r="B51" s="29"/>
      <c r="C51" s="45" t="s">
        <v>40</v>
      </c>
      <c r="D51" s="32" t="s">
        <v>464</v>
      </c>
      <c r="E51" s="52"/>
      <c r="F51" s="52"/>
      <c r="G51" s="52"/>
    </row>
    <row r="52" spans="1:7" ht="12.75">
      <c r="A52" s="47"/>
      <c r="B52" s="29"/>
      <c r="C52" s="45" t="s">
        <v>41</v>
      </c>
      <c r="D52" s="32" t="s">
        <v>472</v>
      </c>
      <c r="E52" s="52"/>
      <c r="F52" s="52"/>
      <c r="G52" s="52"/>
    </row>
    <row r="53" spans="1:7" ht="12.75">
      <c r="A53" s="47"/>
      <c r="B53" s="29"/>
      <c r="C53" s="45" t="s">
        <v>57</v>
      </c>
      <c r="D53" s="46" t="s">
        <v>473</v>
      </c>
      <c r="E53" s="52"/>
      <c r="F53" s="52"/>
      <c r="G53" s="52"/>
    </row>
    <row r="54" spans="1:7" ht="12.75">
      <c r="A54" s="47"/>
      <c r="B54" s="29"/>
      <c r="C54" s="85" t="s">
        <v>84</v>
      </c>
      <c r="D54" s="48" t="s">
        <v>555</v>
      </c>
      <c r="E54" s="52"/>
      <c r="F54" s="52"/>
      <c r="G54" s="52"/>
    </row>
    <row r="55" spans="1:7" ht="12.75">
      <c r="A55" s="47"/>
      <c r="B55" s="29"/>
      <c r="C55" s="28"/>
      <c r="D55" s="49"/>
      <c r="E55" s="52"/>
      <c r="F55" s="52"/>
      <c r="G55" s="52"/>
    </row>
    <row r="56" spans="1:7" ht="12.75">
      <c r="A56" s="47"/>
      <c r="B56" s="29"/>
      <c r="C56" s="28"/>
      <c r="D56" s="49"/>
      <c r="E56" s="52"/>
      <c r="F56" s="52"/>
      <c r="G56" s="52"/>
    </row>
    <row r="57" spans="1:7" ht="12.75">
      <c r="A57" s="28"/>
      <c r="B57" s="29"/>
      <c r="C57" s="28"/>
      <c r="D57" s="49"/>
      <c r="E57" s="52"/>
      <c r="F57" s="52"/>
      <c r="G57" s="52"/>
    </row>
    <row r="58" spans="1:4" ht="12.75">
      <c r="A58" s="2" t="s">
        <v>0</v>
      </c>
      <c r="B58" s="3"/>
      <c r="D58" s="9"/>
    </row>
    <row r="59" spans="1:4" ht="12.75">
      <c r="A59" s="10"/>
      <c r="B59" s="4"/>
      <c r="C59" s="1"/>
      <c r="D59" s="9"/>
    </row>
    <row r="60" spans="2:4" ht="12.75">
      <c r="B60" s="11"/>
      <c r="C60" s="12"/>
      <c r="D60" s="9"/>
    </row>
    <row r="61" spans="2:4" ht="12.75">
      <c r="B61" s="13"/>
      <c r="D61" s="9"/>
    </row>
    <row r="62" spans="2:4" ht="12.75">
      <c r="B62" s="14"/>
      <c r="D62" s="9"/>
    </row>
    <row r="63" spans="1:4" ht="12.75">
      <c r="A63" s="2"/>
      <c r="B63" s="15"/>
      <c r="D63" s="9"/>
    </row>
    <row r="64" spans="2:4" ht="12.75">
      <c r="B64" s="4"/>
      <c r="D64" s="9"/>
    </row>
    <row r="65" spans="1:4" ht="12.75">
      <c r="A65" s="5"/>
      <c r="B65" s="5"/>
      <c r="C65" s="5"/>
      <c r="D65" s="7"/>
    </row>
    <row r="66" spans="1:4" ht="12.75">
      <c r="A66" s="5"/>
      <c r="B66" s="8"/>
      <c r="C66" s="5"/>
      <c r="D66" s="7"/>
    </row>
    <row r="67" spans="1:4" ht="12.75">
      <c r="A67" t="s">
        <v>0</v>
      </c>
      <c r="B67" s="6"/>
      <c r="D67" s="9"/>
    </row>
    <row r="68" spans="1:4" ht="12.75">
      <c r="A68" t="s">
        <v>0</v>
      </c>
      <c r="D68" s="9"/>
    </row>
    <row r="78" spans="1:4" ht="12.75">
      <c r="A78" s="2"/>
      <c r="B78" s="2"/>
      <c r="D78" s="9"/>
    </row>
  </sheetData>
  <printOptions/>
  <pageMargins left="0.75" right="0.75" top="1" bottom="1" header="0.5" footer="0.5"/>
  <pageSetup horizontalDpi="1200" verticalDpi="1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A22">
      <selection activeCell="B34" sqref="B34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0" customWidth="1"/>
    <col min="6" max="7" width="9.140625" style="57" customWidth="1"/>
  </cols>
  <sheetData>
    <row r="1" spans="1:7" ht="15.75">
      <c r="A1" s="51"/>
      <c r="B1" s="16" t="s">
        <v>56</v>
      </c>
      <c r="C1" s="16"/>
      <c r="D1" s="17"/>
      <c r="E1" s="16"/>
      <c r="F1" s="100"/>
      <c r="G1" s="100"/>
    </row>
    <row r="2" spans="1:7" ht="12.75">
      <c r="A2" s="19" t="s">
        <v>556</v>
      </c>
      <c r="B2" s="20"/>
      <c r="C2" s="19"/>
      <c r="D2" s="21"/>
      <c r="E2" s="19"/>
      <c r="F2" s="101"/>
      <c r="G2" s="101"/>
    </row>
    <row r="3" spans="1:7" ht="12.75">
      <c r="A3" s="23" t="s">
        <v>0</v>
      </c>
      <c r="B3" s="24" t="s">
        <v>1</v>
      </c>
      <c r="C3" s="19" t="s">
        <v>47</v>
      </c>
      <c r="D3" s="21" t="s">
        <v>49</v>
      </c>
      <c r="E3" s="19" t="s">
        <v>31</v>
      </c>
      <c r="F3" s="83" t="s">
        <v>51</v>
      </c>
      <c r="G3" s="101" t="s">
        <v>54</v>
      </c>
    </row>
    <row r="4" spans="1:7" ht="12.75">
      <c r="A4" s="27" t="s">
        <v>64</v>
      </c>
      <c r="B4" s="24"/>
      <c r="C4" s="19" t="s">
        <v>48</v>
      </c>
      <c r="D4" s="21" t="s">
        <v>50</v>
      </c>
      <c r="E4" s="25"/>
      <c r="F4" s="83" t="s">
        <v>52</v>
      </c>
      <c r="G4" s="101" t="s">
        <v>53</v>
      </c>
    </row>
    <row r="5" spans="1:7" ht="12.75">
      <c r="A5" s="23"/>
      <c r="B5" s="28" t="s">
        <v>46</v>
      </c>
      <c r="C5" s="29">
        <v>462</v>
      </c>
      <c r="D5" s="32" t="s">
        <v>583</v>
      </c>
      <c r="E5" s="28">
        <v>95.93</v>
      </c>
      <c r="F5" s="56">
        <v>39.82</v>
      </c>
      <c r="G5" s="56" t="s">
        <v>584</v>
      </c>
    </row>
    <row r="6" spans="1:7" ht="12.75">
      <c r="A6" s="23"/>
      <c r="B6" s="28" t="s">
        <v>9</v>
      </c>
      <c r="C6" s="29">
        <v>758</v>
      </c>
      <c r="D6" s="32" t="s">
        <v>557</v>
      </c>
      <c r="E6" s="28">
        <v>95.74</v>
      </c>
      <c r="F6" s="56">
        <v>67.08</v>
      </c>
      <c r="G6" s="56" t="s">
        <v>558</v>
      </c>
    </row>
    <row r="7" spans="1:7" ht="12.75">
      <c r="A7" s="23"/>
      <c r="B7" s="28" t="s">
        <v>10</v>
      </c>
      <c r="C7" s="29">
        <v>236</v>
      </c>
      <c r="D7" s="32" t="s">
        <v>559</v>
      </c>
      <c r="E7" s="28">
        <v>96.14</v>
      </c>
      <c r="F7" s="56">
        <v>20.64</v>
      </c>
      <c r="G7" s="56" t="s">
        <v>560</v>
      </c>
    </row>
    <row r="8" spans="1:7" ht="12.75">
      <c r="A8" s="23"/>
      <c r="B8" s="28" t="s">
        <v>71</v>
      </c>
      <c r="C8" s="29">
        <v>345</v>
      </c>
      <c r="D8" s="32" t="s">
        <v>585</v>
      </c>
      <c r="E8" s="28">
        <v>96.1</v>
      </c>
      <c r="F8" s="56" t="s">
        <v>594</v>
      </c>
      <c r="G8" s="56" t="s">
        <v>595</v>
      </c>
    </row>
    <row r="9" spans="1:7" ht="12.75">
      <c r="A9" s="23"/>
      <c r="B9" s="28" t="s">
        <v>11</v>
      </c>
      <c r="C9" s="29">
        <v>540</v>
      </c>
      <c r="D9" s="32" t="s">
        <v>561</v>
      </c>
      <c r="E9" s="28">
        <v>96.02</v>
      </c>
      <c r="F9" s="56" t="s">
        <v>564</v>
      </c>
      <c r="G9" s="56" t="s">
        <v>562</v>
      </c>
    </row>
    <row r="10" spans="1:7" ht="12.75">
      <c r="A10" s="23"/>
      <c r="B10" s="28" t="s">
        <v>12</v>
      </c>
      <c r="C10" s="29">
        <v>516</v>
      </c>
      <c r="D10" s="32" t="s">
        <v>563</v>
      </c>
      <c r="E10" s="28">
        <v>95.09</v>
      </c>
      <c r="F10" s="56" t="s">
        <v>565</v>
      </c>
      <c r="G10" s="56" t="s">
        <v>566</v>
      </c>
    </row>
    <row r="11" spans="1:7" ht="12.75">
      <c r="A11" s="23"/>
      <c r="B11" s="28" t="s">
        <v>43</v>
      </c>
      <c r="C11" s="29">
        <v>571</v>
      </c>
      <c r="D11" s="32" t="s">
        <v>567</v>
      </c>
      <c r="E11" s="28">
        <v>95.44</v>
      </c>
      <c r="F11" s="56" t="s">
        <v>568</v>
      </c>
      <c r="G11" s="56" t="s">
        <v>569</v>
      </c>
    </row>
    <row r="12" spans="1:7" ht="12.75">
      <c r="A12" s="23"/>
      <c r="B12" s="28" t="s">
        <v>19</v>
      </c>
      <c r="C12" s="29">
        <v>492</v>
      </c>
      <c r="D12" s="32" t="s">
        <v>586</v>
      </c>
      <c r="E12" s="28">
        <v>96.03</v>
      </c>
      <c r="F12" s="56" t="s">
        <v>587</v>
      </c>
      <c r="G12" s="56" t="s">
        <v>588</v>
      </c>
    </row>
    <row r="13" spans="1:7" ht="12.75">
      <c r="A13" s="23"/>
      <c r="B13" s="28" t="s">
        <v>16</v>
      </c>
      <c r="C13" s="29">
        <v>510</v>
      </c>
      <c r="D13" s="32" t="s">
        <v>589</v>
      </c>
      <c r="E13" s="35">
        <v>94.41</v>
      </c>
      <c r="F13" s="56" t="s">
        <v>353</v>
      </c>
      <c r="G13" s="56" t="s">
        <v>596</v>
      </c>
    </row>
    <row r="14" spans="1:7" ht="12.75">
      <c r="A14" s="23"/>
      <c r="B14" s="28" t="s">
        <v>17</v>
      </c>
      <c r="C14" s="29">
        <v>445</v>
      </c>
      <c r="D14" s="32" t="s">
        <v>593</v>
      </c>
      <c r="E14" s="28">
        <v>95.25</v>
      </c>
      <c r="F14" s="56" t="s">
        <v>590</v>
      </c>
      <c r="G14" s="56" t="s">
        <v>591</v>
      </c>
    </row>
    <row r="15" spans="1:7" ht="12.75">
      <c r="A15" s="23"/>
      <c r="B15" s="28" t="s">
        <v>18</v>
      </c>
      <c r="C15" s="29">
        <v>537</v>
      </c>
      <c r="D15" s="32" t="s">
        <v>570</v>
      </c>
      <c r="E15" s="28">
        <v>95.84</v>
      </c>
      <c r="F15" s="56" t="s">
        <v>571</v>
      </c>
      <c r="G15" s="56" t="s">
        <v>572</v>
      </c>
    </row>
    <row r="16" spans="1:7" ht="12.75">
      <c r="A16" s="28"/>
      <c r="B16" s="28" t="s">
        <v>2</v>
      </c>
      <c r="C16" s="29">
        <v>573</v>
      </c>
      <c r="D16" s="32" t="s">
        <v>580</v>
      </c>
      <c r="E16" s="28">
        <v>95.83</v>
      </c>
      <c r="F16" s="56" t="s">
        <v>581</v>
      </c>
      <c r="G16" s="56" t="s">
        <v>582</v>
      </c>
    </row>
    <row r="17" spans="1:7" s="129" customFormat="1" ht="12.75">
      <c r="A17" s="126"/>
      <c r="B17" s="125" t="s">
        <v>250</v>
      </c>
      <c r="C17" s="126">
        <f>SUM(C5:C16)</f>
        <v>5985</v>
      </c>
      <c r="D17" s="127" t="s">
        <v>592</v>
      </c>
      <c r="E17" s="126">
        <v>95.65</v>
      </c>
      <c r="F17" s="55" t="s">
        <v>597</v>
      </c>
      <c r="G17" s="128"/>
    </row>
    <row r="18" spans="1:7" ht="12.75">
      <c r="A18" s="28"/>
      <c r="B18" s="28" t="s">
        <v>8</v>
      </c>
      <c r="C18" s="29">
        <v>649</v>
      </c>
      <c r="D18" s="32" t="s">
        <v>573</v>
      </c>
      <c r="E18" s="28">
        <v>95.17</v>
      </c>
      <c r="F18" s="52"/>
      <c r="G18" s="52"/>
    </row>
    <row r="19" spans="1:7" ht="12.75">
      <c r="A19" s="28"/>
      <c r="B19" s="28" t="s">
        <v>3</v>
      </c>
      <c r="C19" s="29">
        <v>698</v>
      </c>
      <c r="D19" s="32" t="s">
        <v>598</v>
      </c>
      <c r="E19" s="28">
        <v>96.21</v>
      </c>
      <c r="F19" s="52"/>
      <c r="G19" s="52"/>
    </row>
    <row r="20" spans="1:7" ht="12.75">
      <c r="A20" s="28"/>
      <c r="B20" s="28" t="s">
        <v>13</v>
      </c>
      <c r="C20" s="29">
        <v>674</v>
      </c>
      <c r="D20" s="32" t="s">
        <v>599</v>
      </c>
      <c r="E20" s="28">
        <v>95.46</v>
      </c>
      <c r="F20" s="52"/>
      <c r="G20" s="52"/>
    </row>
    <row r="21" spans="1:7" ht="12.75">
      <c r="A21" s="28"/>
      <c r="B21" s="28" t="s">
        <v>14</v>
      </c>
      <c r="C21" s="29">
        <v>475</v>
      </c>
      <c r="D21" s="32" t="s">
        <v>600</v>
      </c>
      <c r="E21" s="35">
        <v>95.49</v>
      </c>
      <c r="F21" s="52"/>
      <c r="G21" s="52"/>
    </row>
    <row r="22" spans="1:7" ht="12.75">
      <c r="A22" s="28"/>
      <c r="B22" s="28" t="s">
        <v>15</v>
      </c>
      <c r="C22" s="29">
        <v>614</v>
      </c>
      <c r="D22" s="32" t="s">
        <v>574</v>
      </c>
      <c r="E22" s="28">
        <v>94.93</v>
      </c>
      <c r="F22" s="52"/>
      <c r="G22" s="52"/>
    </row>
    <row r="23" spans="1:7" s="131" customFormat="1" ht="12.75">
      <c r="A23" s="125"/>
      <c r="B23" s="125" t="s">
        <v>251</v>
      </c>
      <c r="C23" s="125">
        <f>SUM(C18:C22)</f>
        <v>3110</v>
      </c>
      <c r="D23" s="112" t="s">
        <v>601</v>
      </c>
      <c r="E23" s="125">
        <v>95.45</v>
      </c>
      <c r="F23" s="130"/>
      <c r="G23" s="130"/>
    </row>
    <row r="24" spans="1:7" ht="12.75">
      <c r="A24" s="28"/>
      <c r="B24" s="28" t="s">
        <v>4</v>
      </c>
      <c r="C24" s="29">
        <v>1644</v>
      </c>
      <c r="D24" s="32" t="s">
        <v>606</v>
      </c>
      <c r="E24" s="28">
        <v>94.29</v>
      </c>
      <c r="F24" s="52"/>
      <c r="G24" s="52"/>
    </row>
    <row r="25" spans="1:7" ht="12.75">
      <c r="A25" s="28"/>
      <c r="B25" s="28" t="s">
        <v>5</v>
      </c>
      <c r="C25" s="29">
        <v>1224</v>
      </c>
      <c r="D25" s="32" t="s">
        <v>605</v>
      </c>
      <c r="E25" s="35">
        <v>94.04</v>
      </c>
      <c r="F25" s="52"/>
      <c r="G25" s="52"/>
    </row>
    <row r="26" spans="1:7" ht="12.75">
      <c r="A26" s="28"/>
      <c r="B26" s="28" t="s">
        <v>6</v>
      </c>
      <c r="C26" s="29">
        <v>1282</v>
      </c>
      <c r="D26" s="32" t="s">
        <v>603</v>
      </c>
      <c r="E26" s="28">
        <v>93.27</v>
      </c>
      <c r="F26" s="52"/>
      <c r="G26" s="52"/>
    </row>
    <row r="27" spans="1:7" s="131" customFormat="1" ht="12.75">
      <c r="A27" s="125"/>
      <c r="B27" s="125" t="s">
        <v>252</v>
      </c>
      <c r="C27" s="125">
        <f>SUM(C24:C26)</f>
        <v>4150</v>
      </c>
      <c r="D27" s="112" t="s">
        <v>607</v>
      </c>
      <c r="E27" s="125">
        <v>93.86</v>
      </c>
      <c r="F27" s="130"/>
      <c r="G27" s="130"/>
    </row>
    <row r="28" spans="1:7" ht="12.75">
      <c r="A28" s="28"/>
      <c r="B28" s="28" t="s">
        <v>7</v>
      </c>
      <c r="C28" s="29">
        <v>90</v>
      </c>
      <c r="D28" s="32" t="s">
        <v>575</v>
      </c>
      <c r="E28" s="28">
        <v>81.34</v>
      </c>
      <c r="F28" s="52"/>
      <c r="G28" s="52"/>
    </row>
    <row r="29" spans="1:7" ht="12.75">
      <c r="A29" s="28"/>
      <c r="B29" s="28" t="s">
        <v>21</v>
      </c>
      <c r="C29" s="29">
        <v>32</v>
      </c>
      <c r="D29" s="32" t="s">
        <v>576</v>
      </c>
      <c r="E29" s="28">
        <v>90.24</v>
      </c>
      <c r="F29" s="52"/>
      <c r="G29" s="52"/>
    </row>
    <row r="30" spans="1:7" ht="12.75">
      <c r="A30" s="28"/>
      <c r="B30" s="28" t="s">
        <v>44</v>
      </c>
      <c r="C30" s="29">
        <v>59</v>
      </c>
      <c r="D30" s="32" t="s">
        <v>577</v>
      </c>
      <c r="E30" s="35">
        <v>99.38</v>
      </c>
      <c r="F30" s="52"/>
      <c r="G30" s="52"/>
    </row>
    <row r="31" spans="1:7" ht="12.75">
      <c r="A31" s="28"/>
      <c r="B31" s="28" t="s">
        <v>45</v>
      </c>
      <c r="C31" s="29">
        <v>27</v>
      </c>
      <c r="D31" s="32" t="s">
        <v>578</v>
      </c>
      <c r="E31" s="35">
        <v>98.89</v>
      </c>
      <c r="F31" s="52"/>
      <c r="G31" s="52"/>
    </row>
    <row r="32" spans="1:7" ht="12.75">
      <c r="A32" s="28"/>
      <c r="B32" s="28" t="s">
        <v>22</v>
      </c>
      <c r="C32" s="29">
        <v>40</v>
      </c>
      <c r="D32" s="32" t="s">
        <v>602</v>
      </c>
      <c r="E32" s="35">
        <v>100</v>
      </c>
      <c r="F32" s="52"/>
      <c r="G32" s="52"/>
    </row>
    <row r="33" spans="1:7" ht="12.75">
      <c r="A33" s="28"/>
      <c r="B33" s="28" t="s">
        <v>20</v>
      </c>
      <c r="C33" s="29">
        <v>86</v>
      </c>
      <c r="D33" s="32" t="s">
        <v>579</v>
      </c>
      <c r="E33" s="28">
        <v>77.31</v>
      </c>
      <c r="F33" s="56"/>
      <c r="G33" s="56"/>
    </row>
    <row r="34" spans="1:7" s="132" customFormat="1" ht="12.75">
      <c r="A34" s="39"/>
      <c r="B34" s="39" t="s">
        <v>392</v>
      </c>
      <c r="C34" s="39">
        <f>SUM(C28:C33)</f>
        <v>334</v>
      </c>
      <c r="D34" s="127" t="s">
        <v>604</v>
      </c>
      <c r="E34" s="39">
        <v>91.19</v>
      </c>
      <c r="F34" s="55"/>
      <c r="G34" s="55"/>
    </row>
    <row r="35" spans="1:7" ht="12.75">
      <c r="A35" s="28"/>
      <c r="B35" s="36"/>
      <c r="C35" s="36" t="s">
        <v>47</v>
      </c>
      <c r="D35" s="37" t="s">
        <v>49</v>
      </c>
      <c r="E35" s="38" t="s">
        <v>31</v>
      </c>
      <c r="F35" s="101" t="s">
        <v>51</v>
      </c>
      <c r="G35" s="101" t="s">
        <v>54</v>
      </c>
    </row>
    <row r="36" spans="1:7" ht="12.75">
      <c r="A36" s="23"/>
      <c r="B36" s="36"/>
      <c r="C36" s="36" t="s">
        <v>48</v>
      </c>
      <c r="D36" s="37" t="s">
        <v>50</v>
      </c>
      <c r="E36" s="38"/>
      <c r="F36" s="101" t="s">
        <v>52</v>
      </c>
      <c r="G36" s="101" t="s">
        <v>53</v>
      </c>
    </row>
    <row r="37" spans="1:7" ht="12.75">
      <c r="A37" s="28"/>
      <c r="B37" s="39" t="s">
        <v>55</v>
      </c>
      <c r="C37" s="59">
        <v>13579</v>
      </c>
      <c r="D37" s="41" t="s">
        <v>608</v>
      </c>
      <c r="E37" s="40">
        <v>94.03</v>
      </c>
      <c r="F37" s="55" t="s">
        <v>597</v>
      </c>
      <c r="G37" s="56" t="s">
        <v>609</v>
      </c>
    </row>
    <row r="38" spans="1:7" ht="12.75">
      <c r="A38" s="28"/>
      <c r="B38" s="28"/>
      <c r="C38" s="28"/>
      <c r="D38" s="28"/>
      <c r="E38" s="28"/>
      <c r="F38" s="52"/>
      <c r="G38" s="52"/>
    </row>
    <row r="39" spans="1:7" ht="12.75">
      <c r="A39" s="31"/>
      <c r="B39" s="44"/>
      <c r="C39" s="31"/>
      <c r="D39" s="43"/>
      <c r="E39" s="31"/>
      <c r="F39" s="56"/>
      <c r="G39" s="56"/>
    </row>
    <row r="40" spans="1:7" ht="12.75">
      <c r="A40" s="31"/>
      <c r="B40" s="44"/>
      <c r="C40" s="31"/>
      <c r="D40" s="43"/>
      <c r="E40" s="31"/>
      <c r="F40" s="56"/>
      <c r="G40" s="56"/>
    </row>
    <row r="41" spans="1:7" ht="12.75">
      <c r="A41" s="45" t="s">
        <v>23</v>
      </c>
      <c r="B41" s="29">
        <v>6533</v>
      </c>
      <c r="C41" s="45" t="s">
        <v>42</v>
      </c>
      <c r="D41" s="46" t="s">
        <v>472</v>
      </c>
      <c r="E41" s="28"/>
      <c r="F41" s="56"/>
      <c r="G41" s="56"/>
    </row>
    <row r="42" spans="1:7" ht="12.75">
      <c r="A42" s="45" t="s">
        <v>24</v>
      </c>
      <c r="B42" s="29">
        <v>7046</v>
      </c>
      <c r="C42" s="45" t="s">
        <v>201</v>
      </c>
      <c r="D42" s="32" t="s">
        <v>610</v>
      </c>
      <c r="E42" s="28"/>
      <c r="F42" s="56"/>
      <c r="G42" s="56"/>
    </row>
    <row r="43" spans="1:7" ht="12.75">
      <c r="A43" s="45"/>
      <c r="B43" s="133">
        <f>SUM(B41:B42)</f>
        <v>13579</v>
      </c>
      <c r="C43" s="45" t="s">
        <v>202</v>
      </c>
      <c r="D43" s="32" t="s">
        <v>611</v>
      </c>
      <c r="E43" s="28"/>
      <c r="F43" s="56"/>
      <c r="G43" s="56"/>
    </row>
    <row r="44" spans="1:7" ht="12.75">
      <c r="A44" s="45" t="s">
        <v>25</v>
      </c>
      <c r="B44" s="67">
        <v>10055</v>
      </c>
      <c r="C44" s="45" t="s">
        <v>203</v>
      </c>
      <c r="D44" s="32" t="s">
        <v>612</v>
      </c>
      <c r="E44" s="28"/>
      <c r="F44" s="56"/>
      <c r="G44" s="56"/>
    </row>
    <row r="45" spans="1:7" ht="12.75">
      <c r="A45" s="45" t="s">
        <v>26</v>
      </c>
      <c r="B45" s="29">
        <v>2260</v>
      </c>
      <c r="C45" s="45" t="s">
        <v>33</v>
      </c>
      <c r="D45" s="32" t="s">
        <v>613</v>
      </c>
      <c r="E45" s="28"/>
      <c r="F45" s="56"/>
      <c r="G45" s="56"/>
    </row>
    <row r="46" spans="1:7" ht="12.75">
      <c r="A46" s="45" t="s">
        <v>27</v>
      </c>
      <c r="B46" s="29">
        <v>496</v>
      </c>
      <c r="C46" s="45" t="s">
        <v>34</v>
      </c>
      <c r="D46" s="32" t="s">
        <v>614</v>
      </c>
      <c r="E46" s="28"/>
      <c r="F46" s="56"/>
      <c r="G46" s="56"/>
    </row>
    <row r="47" spans="1:7" ht="12.75">
      <c r="A47" s="45" t="s">
        <v>28</v>
      </c>
      <c r="B47" s="29">
        <v>361</v>
      </c>
      <c r="C47" s="45" t="s">
        <v>35</v>
      </c>
      <c r="D47" s="32" t="s">
        <v>615</v>
      </c>
      <c r="E47" s="28"/>
      <c r="F47" s="56"/>
      <c r="G47" s="56"/>
    </row>
    <row r="48" spans="1:7" ht="12.75">
      <c r="A48" s="45" t="s">
        <v>29</v>
      </c>
      <c r="B48" s="29">
        <v>49</v>
      </c>
      <c r="C48" s="45" t="s">
        <v>36</v>
      </c>
      <c r="D48" s="32" t="s">
        <v>616</v>
      </c>
      <c r="E48" s="28"/>
      <c r="F48" s="52"/>
      <c r="G48" s="52"/>
    </row>
    <row r="49" spans="1:7" ht="12.75">
      <c r="A49" s="45" t="s">
        <v>30</v>
      </c>
      <c r="B49" s="29">
        <v>358</v>
      </c>
      <c r="C49" s="45" t="s">
        <v>37</v>
      </c>
      <c r="D49" s="32" t="s">
        <v>552</v>
      </c>
      <c r="E49" s="28"/>
      <c r="F49" s="52"/>
      <c r="G49" s="52"/>
    </row>
    <row r="50" spans="1:7" ht="12.75">
      <c r="A50" s="28"/>
      <c r="B50" s="85">
        <f>SUM(B44:B49)</f>
        <v>13579</v>
      </c>
      <c r="C50" s="45" t="s">
        <v>38</v>
      </c>
      <c r="D50" s="32" t="s">
        <v>617</v>
      </c>
      <c r="E50" s="28"/>
      <c r="F50" s="52"/>
      <c r="G50" s="52"/>
    </row>
    <row r="51" spans="1:7" ht="12.75">
      <c r="A51" s="47"/>
      <c r="B51" s="29"/>
      <c r="C51" s="45" t="s">
        <v>39</v>
      </c>
      <c r="D51" s="32" t="s">
        <v>618</v>
      </c>
      <c r="E51" s="28"/>
      <c r="F51" s="52"/>
      <c r="G51" s="52"/>
    </row>
    <row r="52" spans="1:7" ht="12.75">
      <c r="A52" s="47"/>
      <c r="B52" s="29"/>
      <c r="C52" s="45" t="s">
        <v>40</v>
      </c>
      <c r="D52" s="32" t="s">
        <v>619</v>
      </c>
      <c r="E52" s="28"/>
      <c r="F52" s="52"/>
      <c r="G52" s="52"/>
    </row>
    <row r="53" spans="1:7" ht="12.75">
      <c r="A53" s="47"/>
      <c r="B53" s="29"/>
      <c r="C53" s="45" t="s">
        <v>41</v>
      </c>
      <c r="D53" s="32" t="s">
        <v>184</v>
      </c>
      <c r="E53" s="28"/>
      <c r="F53" s="52"/>
      <c r="G53" s="52"/>
    </row>
    <row r="54" spans="1:7" ht="12.75">
      <c r="A54" s="47"/>
      <c r="B54" s="29"/>
      <c r="C54" s="45" t="s">
        <v>57</v>
      </c>
      <c r="D54" s="46" t="s">
        <v>473</v>
      </c>
      <c r="E54" s="28"/>
      <c r="F54" s="52"/>
      <c r="G54" s="52"/>
    </row>
    <row r="55" spans="1:7" ht="12.75">
      <c r="A55" s="47"/>
      <c r="B55" s="29"/>
      <c r="C55" s="85" t="s">
        <v>84</v>
      </c>
      <c r="D55" s="48" t="s">
        <v>620</v>
      </c>
      <c r="E55" s="28"/>
      <c r="F55" s="52"/>
      <c r="G55" s="52"/>
    </row>
    <row r="56" spans="1:7" ht="12.75">
      <c r="A56" s="47"/>
      <c r="B56" s="29"/>
      <c r="C56" s="28"/>
      <c r="D56" s="49"/>
      <c r="E56" s="28"/>
      <c r="F56" s="52"/>
      <c r="G56" s="52"/>
    </row>
    <row r="57" spans="1:7" ht="12.75">
      <c r="A57" s="47"/>
      <c r="B57" s="29"/>
      <c r="C57" s="28"/>
      <c r="D57" s="49"/>
      <c r="E57" s="28"/>
      <c r="F57" s="52"/>
      <c r="G57" s="52"/>
    </row>
    <row r="58" spans="1:7" ht="12.75">
      <c r="A58" s="28"/>
      <c r="B58" s="29"/>
      <c r="C58" s="28"/>
      <c r="D58" s="49"/>
      <c r="E58" s="28"/>
      <c r="F58" s="52"/>
      <c r="G58" s="52"/>
    </row>
    <row r="59" spans="1:4" ht="12.75">
      <c r="A59" s="2" t="s">
        <v>0</v>
      </c>
      <c r="B59" s="3"/>
      <c r="D59" s="9"/>
    </row>
    <row r="60" spans="1:4" ht="12.75">
      <c r="A60" s="10"/>
      <c r="B60" s="4"/>
      <c r="C60" s="1"/>
      <c r="D60" s="9"/>
    </row>
    <row r="61" spans="2:4" ht="12.75">
      <c r="B61" s="11"/>
      <c r="C61" s="12"/>
      <c r="D61" s="9"/>
    </row>
    <row r="62" spans="2:4" ht="12.75">
      <c r="B62" s="13"/>
      <c r="D62" s="9"/>
    </row>
    <row r="63" spans="2:4" ht="12.75">
      <c r="B63" s="14"/>
      <c r="D63" s="9"/>
    </row>
    <row r="64" spans="1:4" ht="12.75">
      <c r="A64" s="2"/>
      <c r="B64" s="15"/>
      <c r="D64" s="9"/>
    </row>
    <row r="65" spans="2:4" ht="12.75">
      <c r="B65" s="4"/>
      <c r="D65" s="9"/>
    </row>
    <row r="66" spans="1:4" ht="12.75">
      <c r="A66" s="5"/>
      <c r="B66" s="5"/>
      <c r="C66" s="5"/>
      <c r="D66" s="7"/>
    </row>
    <row r="67" spans="1:4" ht="12.75">
      <c r="A67" s="5"/>
      <c r="B67" s="8"/>
      <c r="C67" s="5"/>
      <c r="D67" s="7"/>
    </row>
    <row r="68" spans="1:4" ht="12.75">
      <c r="A68" t="s">
        <v>0</v>
      </c>
      <c r="B68" s="6"/>
      <c r="D68" s="9"/>
    </row>
    <row r="69" spans="1:4" ht="12.75">
      <c r="A69" t="s">
        <v>0</v>
      </c>
      <c r="D69" s="9"/>
    </row>
    <row r="79" spans="1:4" ht="12.75">
      <c r="A79" s="2"/>
      <c r="B79" s="2"/>
      <c r="D79" s="9"/>
    </row>
  </sheetData>
  <printOptions gridLines="1"/>
  <pageMargins left="0.75" right="0.75" top="1" bottom="1" header="0.5" footer="0.5"/>
  <pageSetup horizontalDpi="1200" verticalDpi="12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1">
      <selection activeCell="F49" sqref="F49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0" customWidth="1"/>
    <col min="7" max="7" width="9.8515625" style="0" customWidth="1"/>
  </cols>
  <sheetData>
    <row r="1" spans="1:7" ht="15.75">
      <c r="A1" s="51"/>
      <c r="B1" s="16" t="s">
        <v>56</v>
      </c>
      <c r="C1" s="16"/>
      <c r="D1" s="17"/>
      <c r="E1" s="16"/>
      <c r="F1" s="18"/>
      <c r="G1" s="18"/>
    </row>
    <row r="2" spans="1:7" s="137" customFormat="1" ht="11.25">
      <c r="A2" s="134" t="s">
        <v>621</v>
      </c>
      <c r="B2" s="134" t="s">
        <v>1</v>
      </c>
      <c r="C2" s="134" t="s">
        <v>47</v>
      </c>
      <c r="D2" s="135" t="s">
        <v>49</v>
      </c>
      <c r="E2" s="134" t="s">
        <v>31</v>
      </c>
      <c r="F2" s="136" t="s">
        <v>51</v>
      </c>
      <c r="G2" s="136" t="s">
        <v>54</v>
      </c>
    </row>
    <row r="3" spans="1:7" ht="12.75">
      <c r="A3" s="23" t="s">
        <v>0</v>
      </c>
      <c r="B3" s="24"/>
      <c r="C3" s="19" t="s">
        <v>48</v>
      </c>
      <c r="D3" s="21" t="s">
        <v>50</v>
      </c>
      <c r="E3" s="25"/>
      <c r="F3" s="26" t="s">
        <v>52</v>
      </c>
      <c r="G3" s="22" t="s">
        <v>53</v>
      </c>
    </row>
    <row r="4" spans="1:7" ht="12.75">
      <c r="A4" s="27" t="s">
        <v>65</v>
      </c>
      <c r="B4" s="28"/>
      <c r="C4" s="29"/>
      <c r="D4" s="30"/>
      <c r="E4" s="28"/>
      <c r="F4" s="31"/>
      <c r="G4" s="31"/>
    </row>
    <row r="5" spans="1:7" ht="12.75">
      <c r="A5" s="23"/>
      <c r="B5" s="28" t="s">
        <v>46</v>
      </c>
      <c r="C5" s="29">
        <v>461</v>
      </c>
      <c r="D5" s="32" t="s">
        <v>623</v>
      </c>
      <c r="E5" s="28">
        <v>95.92</v>
      </c>
      <c r="F5" s="56">
        <v>39.68</v>
      </c>
      <c r="G5" s="31"/>
    </row>
    <row r="6" spans="1:7" ht="12.75">
      <c r="A6" s="23"/>
      <c r="B6" s="28" t="s">
        <v>9</v>
      </c>
      <c r="C6" s="29">
        <v>752</v>
      </c>
      <c r="D6" s="32" t="s">
        <v>624</v>
      </c>
      <c r="E6" s="28">
        <v>95.82</v>
      </c>
      <c r="F6" s="56">
        <v>67.55</v>
      </c>
      <c r="G6" s="31"/>
    </row>
    <row r="7" spans="1:7" ht="12.75">
      <c r="A7" s="23"/>
      <c r="B7" s="28" t="s">
        <v>71</v>
      </c>
      <c r="C7" s="29">
        <v>341</v>
      </c>
      <c r="D7" s="32" t="s">
        <v>625</v>
      </c>
      <c r="E7" s="28">
        <v>96.57</v>
      </c>
      <c r="F7" s="56">
        <v>32.96</v>
      </c>
      <c r="G7" s="31"/>
    </row>
    <row r="8" spans="1:7" ht="12.75">
      <c r="A8" s="23"/>
      <c r="B8" s="28" t="s">
        <v>10</v>
      </c>
      <c r="C8" s="29">
        <v>237</v>
      </c>
      <c r="D8" s="32" t="s">
        <v>626</v>
      </c>
      <c r="E8" s="28">
        <v>96.43</v>
      </c>
      <c r="F8" s="56">
        <v>20.76</v>
      </c>
      <c r="G8" s="31"/>
    </row>
    <row r="9" spans="1:7" ht="12.75">
      <c r="A9" s="23"/>
      <c r="B9" s="28" t="s">
        <v>11</v>
      </c>
      <c r="C9" s="29">
        <v>539</v>
      </c>
      <c r="D9" s="32" t="s">
        <v>627</v>
      </c>
      <c r="E9" s="28">
        <v>96.37</v>
      </c>
      <c r="F9" s="56">
        <v>36.71</v>
      </c>
      <c r="G9" s="31"/>
    </row>
    <row r="10" spans="1:7" ht="12.75">
      <c r="A10" s="23"/>
      <c r="B10" s="28" t="s">
        <v>12</v>
      </c>
      <c r="C10" s="29">
        <v>514</v>
      </c>
      <c r="D10" s="32" t="s">
        <v>628</v>
      </c>
      <c r="E10" s="28">
        <v>95.92</v>
      </c>
      <c r="F10" s="56">
        <v>38.74</v>
      </c>
      <c r="G10" s="31"/>
    </row>
    <row r="11" spans="1:7" ht="12.75">
      <c r="A11" s="23"/>
      <c r="B11" s="28" t="s">
        <v>43</v>
      </c>
      <c r="C11" s="29">
        <v>570</v>
      </c>
      <c r="D11" s="32" t="s">
        <v>629</v>
      </c>
      <c r="E11" s="28">
        <v>95.29</v>
      </c>
      <c r="F11" s="56">
        <v>40.15</v>
      </c>
      <c r="G11" s="31"/>
    </row>
    <row r="12" spans="1:7" ht="12.75">
      <c r="A12" s="23"/>
      <c r="B12" s="28" t="s">
        <v>19</v>
      </c>
      <c r="C12" s="29">
        <v>482</v>
      </c>
      <c r="D12" s="32" t="s">
        <v>630</v>
      </c>
      <c r="E12" s="28">
        <v>96.22</v>
      </c>
      <c r="F12" s="56">
        <v>38.61</v>
      </c>
      <c r="G12" s="31"/>
    </row>
    <row r="13" spans="1:7" ht="12.75">
      <c r="A13" s="23"/>
      <c r="B13" s="28" t="s">
        <v>16</v>
      </c>
      <c r="C13" s="29">
        <v>512</v>
      </c>
      <c r="D13" s="32" t="s">
        <v>631</v>
      </c>
      <c r="E13" s="28">
        <v>94.76</v>
      </c>
      <c r="F13" s="56">
        <v>41.96</v>
      </c>
      <c r="G13" s="31"/>
    </row>
    <row r="14" spans="1:7" ht="12.75">
      <c r="A14" s="23"/>
      <c r="B14" s="28" t="s">
        <v>17</v>
      </c>
      <c r="C14" s="29">
        <v>444</v>
      </c>
      <c r="D14" s="32" t="s">
        <v>632</v>
      </c>
      <c r="E14" s="28">
        <v>96.29</v>
      </c>
      <c r="F14" s="56">
        <v>38.55</v>
      </c>
      <c r="G14" s="33"/>
    </row>
    <row r="15" spans="1:7" ht="12.75">
      <c r="A15" s="23"/>
      <c r="B15" s="28" t="s">
        <v>18</v>
      </c>
      <c r="C15" s="29">
        <v>542</v>
      </c>
      <c r="D15" s="32" t="s">
        <v>633</v>
      </c>
      <c r="E15" s="28">
        <v>96.35</v>
      </c>
      <c r="F15" s="56" t="s">
        <v>635</v>
      </c>
      <c r="G15" s="31"/>
    </row>
    <row r="16" spans="1:7" ht="12.75">
      <c r="A16" s="28"/>
      <c r="B16" s="28" t="s">
        <v>2</v>
      </c>
      <c r="C16" s="29">
        <v>578</v>
      </c>
      <c r="D16" s="32" t="s">
        <v>634</v>
      </c>
      <c r="E16" s="28">
        <v>95.77</v>
      </c>
      <c r="F16" s="56">
        <v>50.66</v>
      </c>
      <c r="G16" s="31"/>
    </row>
    <row r="17" spans="1:7" ht="12.75">
      <c r="A17" s="28"/>
      <c r="B17" s="125" t="s">
        <v>250</v>
      </c>
      <c r="C17" s="39">
        <f>SUM(C5:C16)</f>
        <v>5972</v>
      </c>
      <c r="D17" s="32"/>
      <c r="E17" s="28"/>
      <c r="F17" s="55" t="s">
        <v>636</v>
      </c>
      <c r="G17" s="28"/>
    </row>
    <row r="18" spans="1:7" ht="12.75">
      <c r="A18" s="28"/>
      <c r="B18" s="28" t="s">
        <v>8</v>
      </c>
      <c r="C18" s="66">
        <v>651</v>
      </c>
      <c r="D18" s="32" t="s">
        <v>637</v>
      </c>
      <c r="E18" s="28">
        <v>95.93</v>
      </c>
      <c r="F18" s="52"/>
      <c r="G18" s="28"/>
    </row>
    <row r="19" spans="1:7" ht="12.75">
      <c r="A19" s="28"/>
      <c r="B19" s="28" t="s">
        <v>3</v>
      </c>
      <c r="C19" s="66">
        <v>699</v>
      </c>
      <c r="D19" s="32" t="s">
        <v>638</v>
      </c>
      <c r="E19" s="28">
        <v>96.22</v>
      </c>
      <c r="F19" s="52"/>
      <c r="G19" s="28"/>
    </row>
    <row r="20" spans="1:7" ht="12.75">
      <c r="A20" s="28"/>
      <c r="B20" s="28" t="s">
        <v>13</v>
      </c>
      <c r="C20" s="66">
        <v>667</v>
      </c>
      <c r="D20" s="32" t="s">
        <v>639</v>
      </c>
      <c r="E20" s="28">
        <v>95.37</v>
      </c>
      <c r="F20" s="52"/>
      <c r="G20" s="28"/>
    </row>
    <row r="21" spans="1:7" ht="12.75">
      <c r="A21" s="28"/>
      <c r="B21" s="28" t="s">
        <v>14</v>
      </c>
      <c r="C21" s="66">
        <v>478</v>
      </c>
      <c r="D21" s="32" t="s">
        <v>640</v>
      </c>
      <c r="E21" s="35">
        <v>95.66</v>
      </c>
      <c r="F21" s="52"/>
      <c r="G21" s="28"/>
    </row>
    <row r="22" spans="1:7" ht="12.75">
      <c r="A22" s="28"/>
      <c r="B22" s="28" t="s">
        <v>15</v>
      </c>
      <c r="C22" s="66">
        <v>614</v>
      </c>
      <c r="D22" s="32" t="s">
        <v>641</v>
      </c>
      <c r="E22" s="28">
        <v>95.08</v>
      </c>
      <c r="F22" s="52"/>
      <c r="G22" s="28"/>
    </row>
    <row r="23" spans="1:7" ht="12.75">
      <c r="A23" s="28"/>
      <c r="B23" s="125" t="s">
        <v>251</v>
      </c>
      <c r="C23" s="39">
        <f>SUM(C18:C22)</f>
        <v>3109</v>
      </c>
      <c r="D23" s="30"/>
      <c r="E23" s="28"/>
      <c r="F23" s="52"/>
      <c r="G23" s="28"/>
    </row>
    <row r="24" spans="1:7" ht="12.75">
      <c r="A24" s="28"/>
      <c r="B24" s="28" t="s">
        <v>4</v>
      </c>
      <c r="C24" s="29">
        <v>1642</v>
      </c>
      <c r="D24" s="32" t="s">
        <v>642</v>
      </c>
      <c r="E24" s="28">
        <v>94.4</v>
      </c>
      <c r="F24" s="52"/>
      <c r="G24" s="28"/>
    </row>
    <row r="25" spans="1:7" ht="12.75">
      <c r="A25" s="28"/>
      <c r="B25" s="28" t="s">
        <v>5</v>
      </c>
      <c r="C25" s="29">
        <v>1218</v>
      </c>
      <c r="D25" s="32" t="s">
        <v>643</v>
      </c>
      <c r="E25" s="35">
        <v>93.57</v>
      </c>
      <c r="F25" s="52"/>
      <c r="G25" s="28"/>
    </row>
    <row r="26" spans="1:7" ht="12.75">
      <c r="A26" s="28"/>
      <c r="B26" s="28" t="s">
        <v>6</v>
      </c>
      <c r="C26" s="29">
        <v>1276</v>
      </c>
      <c r="D26" s="32" t="s">
        <v>644</v>
      </c>
      <c r="E26" s="28">
        <v>92.87</v>
      </c>
      <c r="F26" s="52"/>
      <c r="G26" s="28"/>
    </row>
    <row r="27" spans="1:7" ht="12.75">
      <c r="A27" s="28"/>
      <c r="B27" s="125" t="s">
        <v>252</v>
      </c>
      <c r="C27" s="39">
        <f>SUM(C24:C26)</f>
        <v>4136</v>
      </c>
      <c r="D27" s="30"/>
      <c r="E27" s="28"/>
      <c r="F27" s="52"/>
      <c r="G27" s="28"/>
    </row>
    <row r="28" spans="1:7" ht="12.75">
      <c r="A28" s="28"/>
      <c r="B28" s="28" t="s">
        <v>7</v>
      </c>
      <c r="C28" s="29">
        <v>92</v>
      </c>
      <c r="D28" s="32" t="s">
        <v>645</v>
      </c>
      <c r="E28" s="28">
        <v>81.72</v>
      </c>
      <c r="F28" s="52"/>
      <c r="G28" s="28"/>
    </row>
    <row r="29" spans="1:7" ht="12.75">
      <c r="A29" s="28"/>
      <c r="B29" s="28" t="s">
        <v>21</v>
      </c>
      <c r="C29" s="29">
        <v>33</v>
      </c>
      <c r="D29" s="32" t="s">
        <v>646</v>
      </c>
      <c r="E29" s="28">
        <v>90.68</v>
      </c>
      <c r="F29" s="52"/>
      <c r="G29" s="28"/>
    </row>
    <row r="30" spans="1:7" ht="12.75">
      <c r="A30" s="28"/>
      <c r="B30" s="28" t="s">
        <v>44</v>
      </c>
      <c r="C30" s="29">
        <v>64</v>
      </c>
      <c r="D30" s="32" t="s">
        <v>647</v>
      </c>
      <c r="E30" s="35">
        <v>99.75</v>
      </c>
      <c r="F30" s="52"/>
      <c r="G30" s="28"/>
    </row>
    <row r="31" spans="1:7" ht="12.75">
      <c r="A31" s="28"/>
      <c r="B31" s="28" t="s">
        <v>45</v>
      </c>
      <c r="C31" s="29">
        <v>25</v>
      </c>
      <c r="D31" s="32" t="s">
        <v>648</v>
      </c>
      <c r="E31" s="35">
        <v>99.48</v>
      </c>
      <c r="F31" s="52"/>
      <c r="G31" s="28"/>
    </row>
    <row r="32" spans="1:7" ht="12.75">
      <c r="A32" s="28"/>
      <c r="B32" s="28" t="s">
        <v>22</v>
      </c>
      <c r="C32" s="29">
        <v>40</v>
      </c>
      <c r="D32" s="32" t="s">
        <v>649</v>
      </c>
      <c r="E32" s="35">
        <v>100</v>
      </c>
      <c r="F32" s="52"/>
      <c r="G32" s="28"/>
    </row>
    <row r="33" spans="1:7" ht="12.75">
      <c r="A33" s="28"/>
      <c r="B33" s="28" t="s">
        <v>20</v>
      </c>
      <c r="C33" s="29">
        <v>79</v>
      </c>
      <c r="D33" s="32" t="s">
        <v>650</v>
      </c>
      <c r="E33" s="28">
        <v>90.7</v>
      </c>
      <c r="F33" s="56"/>
      <c r="G33" s="31"/>
    </row>
    <row r="34" spans="1:7" ht="12.75">
      <c r="A34" s="28"/>
      <c r="B34" s="138" t="s">
        <v>392</v>
      </c>
      <c r="C34" s="39">
        <f>SUM(C28:C33)</f>
        <v>333</v>
      </c>
      <c r="D34" s="32"/>
      <c r="E34" s="28"/>
      <c r="F34" s="56"/>
      <c r="G34" s="31"/>
    </row>
    <row r="35" spans="1:7" ht="12.75">
      <c r="A35" s="28"/>
      <c r="B35" s="36"/>
      <c r="C35" s="36" t="s">
        <v>47</v>
      </c>
      <c r="D35" s="37" t="s">
        <v>49</v>
      </c>
      <c r="E35" s="38" t="s">
        <v>31</v>
      </c>
      <c r="F35" s="101" t="s">
        <v>51</v>
      </c>
      <c r="G35" s="50" t="s">
        <v>54</v>
      </c>
    </row>
    <row r="36" spans="1:7" ht="12.75">
      <c r="A36" s="23"/>
      <c r="B36" s="36"/>
      <c r="C36" s="36" t="s">
        <v>48</v>
      </c>
      <c r="D36" s="37" t="s">
        <v>50</v>
      </c>
      <c r="E36" s="38"/>
      <c r="F36" s="101" t="s">
        <v>52</v>
      </c>
      <c r="G36" s="22" t="s">
        <v>53</v>
      </c>
    </row>
    <row r="37" spans="1:7" ht="12.75">
      <c r="A37" s="28"/>
      <c r="B37" s="39" t="s">
        <v>55</v>
      </c>
      <c r="C37" s="40">
        <v>13550</v>
      </c>
      <c r="D37" s="41" t="s">
        <v>651</v>
      </c>
      <c r="E37" s="40">
        <v>95.08</v>
      </c>
      <c r="F37" s="56" t="s">
        <v>636</v>
      </c>
      <c r="G37" s="31">
        <v>12414.38</v>
      </c>
    </row>
    <row r="38" spans="1:7" ht="12.75">
      <c r="A38" s="28"/>
      <c r="B38" s="28"/>
      <c r="C38" s="28"/>
      <c r="D38" s="28"/>
      <c r="E38" s="28"/>
      <c r="F38" s="28"/>
      <c r="G38" s="28"/>
    </row>
    <row r="39" spans="1:7" ht="12.75">
      <c r="A39" s="28"/>
      <c r="B39" s="28"/>
      <c r="C39" s="28"/>
      <c r="D39" s="28"/>
      <c r="E39" s="28"/>
      <c r="F39" s="28"/>
      <c r="G39" s="28"/>
    </row>
    <row r="40" spans="1:7" ht="12.75">
      <c r="A40" s="31"/>
      <c r="B40" s="31"/>
      <c r="C40" s="31"/>
      <c r="D40" s="43"/>
      <c r="E40" s="31"/>
      <c r="F40" s="31"/>
      <c r="G40" s="31"/>
    </row>
    <row r="41" spans="1:7" ht="12.75">
      <c r="A41" s="31"/>
      <c r="B41" s="44"/>
      <c r="C41" s="31"/>
      <c r="D41" s="43"/>
      <c r="E41" s="31"/>
      <c r="F41" s="31"/>
      <c r="G41" s="31"/>
    </row>
    <row r="42" spans="1:7" ht="12.75">
      <c r="A42" s="31"/>
      <c r="B42" s="44"/>
      <c r="C42" s="31"/>
      <c r="D42" s="43"/>
      <c r="E42" s="31"/>
      <c r="F42" s="31"/>
      <c r="G42" s="31"/>
    </row>
    <row r="43" spans="1:7" ht="12.75">
      <c r="A43" s="45" t="s">
        <v>23</v>
      </c>
      <c r="B43" s="29">
        <v>6537</v>
      </c>
      <c r="C43" s="45" t="s">
        <v>42</v>
      </c>
      <c r="D43" s="46" t="s">
        <v>545</v>
      </c>
      <c r="E43" s="28"/>
      <c r="F43" s="31"/>
      <c r="G43" s="31"/>
    </row>
    <row r="44" spans="1:7" ht="12.75">
      <c r="A44" s="45" t="s">
        <v>24</v>
      </c>
      <c r="B44" s="29">
        <v>7013</v>
      </c>
      <c r="C44" s="45" t="s">
        <v>201</v>
      </c>
      <c r="D44" s="32" t="s">
        <v>205</v>
      </c>
      <c r="E44" s="28"/>
      <c r="F44" s="31"/>
      <c r="G44" s="31"/>
    </row>
    <row r="45" spans="1:7" ht="12.75">
      <c r="A45" s="45"/>
      <c r="B45" s="34"/>
      <c r="C45" s="45" t="s">
        <v>202</v>
      </c>
      <c r="D45" s="32" t="s">
        <v>550</v>
      </c>
      <c r="E45" s="28"/>
      <c r="F45" s="31"/>
      <c r="G45" s="31"/>
    </row>
    <row r="46" spans="1:7" ht="12.75">
      <c r="A46" s="45" t="s">
        <v>25</v>
      </c>
      <c r="B46" s="29">
        <v>10047</v>
      </c>
      <c r="C46" s="45" t="s">
        <v>203</v>
      </c>
      <c r="D46" s="32" t="s">
        <v>652</v>
      </c>
      <c r="E46" s="28"/>
      <c r="F46" s="31"/>
      <c r="G46" s="31"/>
    </row>
    <row r="47" spans="1:7" ht="12.75">
      <c r="A47" s="45" t="s">
        <v>26</v>
      </c>
      <c r="B47" s="29">
        <v>2248</v>
      </c>
      <c r="C47" s="45" t="s">
        <v>33</v>
      </c>
      <c r="D47" s="32" t="s">
        <v>613</v>
      </c>
      <c r="E47" s="28"/>
      <c r="F47" s="31"/>
      <c r="G47" s="31"/>
    </row>
    <row r="48" spans="1:7" ht="12.75">
      <c r="A48" s="45" t="s">
        <v>27</v>
      </c>
      <c r="B48" s="29">
        <v>495</v>
      </c>
      <c r="C48" s="45" t="s">
        <v>34</v>
      </c>
      <c r="D48" s="32" t="s">
        <v>653</v>
      </c>
      <c r="E48" s="28"/>
      <c r="F48" s="31"/>
      <c r="G48" s="31"/>
    </row>
    <row r="49" spans="1:7" ht="12.75">
      <c r="A49" s="45" t="s">
        <v>28</v>
      </c>
      <c r="B49" s="29">
        <v>359</v>
      </c>
      <c r="C49" s="45" t="s">
        <v>35</v>
      </c>
      <c r="D49" s="32" t="s">
        <v>470</v>
      </c>
      <c r="E49" s="28"/>
      <c r="F49" s="31"/>
      <c r="G49" s="31"/>
    </row>
    <row r="50" spans="1:7" ht="12.75">
      <c r="A50" s="45" t="s">
        <v>29</v>
      </c>
      <c r="B50" s="29">
        <v>49</v>
      </c>
      <c r="C50" s="45" t="s">
        <v>36</v>
      </c>
      <c r="D50" s="32" t="s">
        <v>322</v>
      </c>
      <c r="E50" s="28"/>
      <c r="F50" s="28"/>
      <c r="G50" s="28"/>
    </row>
    <row r="51" spans="1:7" ht="12.75">
      <c r="A51" s="45" t="s">
        <v>30</v>
      </c>
      <c r="B51" s="29">
        <v>352</v>
      </c>
      <c r="C51" s="45" t="s">
        <v>37</v>
      </c>
      <c r="D51" s="32" t="s">
        <v>470</v>
      </c>
      <c r="E51" s="28"/>
      <c r="F51" s="28"/>
      <c r="G51" s="28"/>
    </row>
    <row r="52" spans="1:7" ht="12.75">
      <c r="A52" s="28"/>
      <c r="B52" s="45"/>
      <c r="C52" s="45" t="s">
        <v>38</v>
      </c>
      <c r="D52" s="32" t="s">
        <v>654</v>
      </c>
      <c r="E52" s="28"/>
      <c r="F52" s="28"/>
      <c r="G52" s="28"/>
    </row>
    <row r="53" spans="1:7" ht="12.75">
      <c r="A53" s="47"/>
      <c r="B53" s="29"/>
      <c r="C53" s="45" t="s">
        <v>39</v>
      </c>
      <c r="D53" s="32" t="s">
        <v>655</v>
      </c>
      <c r="E53" s="28"/>
      <c r="F53" s="28"/>
      <c r="G53" s="28"/>
    </row>
    <row r="54" spans="1:7" ht="12.75">
      <c r="A54" s="47"/>
      <c r="B54" s="29"/>
      <c r="C54" s="45" t="s">
        <v>40</v>
      </c>
      <c r="D54" s="32" t="s">
        <v>472</v>
      </c>
      <c r="E54" s="28"/>
      <c r="F54" s="28"/>
      <c r="G54" s="28"/>
    </row>
    <row r="55" spans="1:7" ht="12.75">
      <c r="A55" s="47"/>
      <c r="B55" s="29"/>
      <c r="C55" s="45" t="s">
        <v>41</v>
      </c>
      <c r="D55" s="32" t="s">
        <v>547</v>
      </c>
      <c r="E55" s="28"/>
      <c r="F55" s="28"/>
      <c r="G55" s="28"/>
    </row>
    <row r="56" spans="1:7" ht="12.75">
      <c r="A56" s="47"/>
      <c r="B56" s="29"/>
      <c r="C56" s="45" t="s">
        <v>57</v>
      </c>
      <c r="D56" s="46" t="s">
        <v>473</v>
      </c>
      <c r="E56" s="28"/>
      <c r="F56" s="28"/>
      <c r="G56" s="28"/>
    </row>
    <row r="57" spans="1:7" ht="12.75">
      <c r="A57" s="47"/>
      <c r="B57" s="29"/>
      <c r="C57" s="85" t="s">
        <v>84</v>
      </c>
      <c r="D57" s="48" t="s">
        <v>656</v>
      </c>
      <c r="E57" s="28"/>
      <c r="F57" s="28"/>
      <c r="G57" s="28"/>
    </row>
    <row r="58" spans="1:7" ht="12.75">
      <c r="A58" s="47"/>
      <c r="B58" s="29"/>
      <c r="C58" s="28"/>
      <c r="D58" s="49"/>
      <c r="E58" s="28"/>
      <c r="F58" s="28"/>
      <c r="G58" s="28"/>
    </row>
    <row r="59" spans="1:7" ht="12.75">
      <c r="A59" s="47"/>
      <c r="B59" s="29"/>
      <c r="C59" s="28"/>
      <c r="D59" s="49"/>
      <c r="E59" s="28"/>
      <c r="F59" s="28"/>
      <c r="G59" s="28"/>
    </row>
    <row r="60" spans="1:7" ht="12.75">
      <c r="A60" s="28"/>
      <c r="B60" s="29"/>
      <c r="C60" s="28"/>
      <c r="D60" s="49"/>
      <c r="E60" s="28"/>
      <c r="F60" s="28"/>
      <c r="G60" s="28"/>
    </row>
    <row r="61" spans="1:4" ht="12.75">
      <c r="A61" s="2" t="s">
        <v>0</v>
      </c>
      <c r="B61" s="3"/>
      <c r="D61" s="9"/>
    </row>
    <row r="62" spans="1:4" ht="12.75">
      <c r="A62" s="10"/>
      <c r="B62" s="4"/>
      <c r="C62" s="1"/>
      <c r="D62" s="9"/>
    </row>
    <row r="63" spans="2:4" ht="12.75">
      <c r="B63" s="11"/>
      <c r="C63" s="12"/>
      <c r="D63" s="9"/>
    </row>
    <row r="64" spans="2:4" ht="12.75">
      <c r="B64" s="13"/>
      <c r="D64" s="9"/>
    </row>
    <row r="65" spans="2:4" ht="12.75">
      <c r="B65" s="14"/>
      <c r="D65" s="9"/>
    </row>
    <row r="66" spans="1:4" ht="12.75">
      <c r="A66" s="2"/>
      <c r="B66" s="15"/>
      <c r="D66" s="9"/>
    </row>
    <row r="67" spans="2:4" ht="12.75">
      <c r="B67" s="4"/>
      <c r="D67" s="9"/>
    </row>
    <row r="68" spans="1:4" ht="12.75">
      <c r="A68" s="5"/>
      <c r="B68" s="5"/>
      <c r="C68" s="5"/>
      <c r="D68" s="7"/>
    </row>
    <row r="69" spans="1:4" ht="12.75">
      <c r="A69" s="5"/>
      <c r="B69" s="8"/>
      <c r="C69" s="5"/>
      <c r="D69" s="7"/>
    </row>
    <row r="70" spans="1:4" ht="12.75">
      <c r="A70" t="s">
        <v>0</v>
      </c>
      <c r="B70" s="6"/>
      <c r="D70" s="9"/>
    </row>
    <row r="71" spans="1:4" ht="12.75">
      <c r="A71" t="s">
        <v>0</v>
      </c>
      <c r="D71" s="9"/>
    </row>
    <row r="81" spans="1:4" ht="12.75">
      <c r="A81" s="2"/>
      <c r="B81" s="2"/>
      <c r="D81" s="9"/>
    </row>
  </sheetData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Technology Department</dc:creator>
  <cp:keywords/>
  <dc:description/>
  <cp:lastModifiedBy>Technology Department</cp:lastModifiedBy>
  <cp:lastPrinted>2009-06-24T12:04:26Z</cp:lastPrinted>
  <dcterms:created xsi:type="dcterms:W3CDTF">2007-08-31T11:48:14Z</dcterms:created>
  <dcterms:modified xsi:type="dcterms:W3CDTF">2009-06-24T12:04:38Z</dcterms:modified>
  <cp:category/>
  <cp:version/>
  <cp:contentType/>
  <cp:contentStatus/>
</cp:coreProperties>
</file>