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<sst xmlns="http://schemas.openxmlformats.org/spreadsheetml/2006/main" count="49" uniqueCount="26">
  <si>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</si>
  <si>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</si>
  <si>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</si>
  <si>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</si>
  <si>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</si>
  <si>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</si>
  <si>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</si>
  <si>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</si>
  <si>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</si>
  <si>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</si>
  <si>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</si>
  <si>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</si>
  <si>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</si>
  <si>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</si>
  <si>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</si>
  <si>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</si>
  <si>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</si>
  <si>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</si>
  <si>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</si>
  <si>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</si>
  <si>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</si>
  <si>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</si>
  <si>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FOODSERVICE-BLOOMFIELD ACCT</t>
  </si>
  <si>
    <t>CHILD CARE</t>
  </si>
  <si>
    <t>FOR MONTH ENDED MAY 31, 2009</t>
  </si>
  <si>
    <t>JUNE 10,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</si>
</sst>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" xfId="15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8" fillId="0" borderId="1" xfId="15" applyFont="1" applyBorder="1" applyAlignment="1">
      <alignment/>
    </xf>
    <xf numFmtId="0" fontId="8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" xfId="15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8">
      <selection activeCell="E38" sqref="E38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4.7109375" style="0" customWidth="1"/>
    <col min="8" max="8" width="16.421875" style="2" customWidth="1"/>
    <col min="9" max="9" width="5.8515625" style="0" customWidth="1"/>
    <col min="11" max="11" width="12.8515625" style="0" bestFit="1" customWidth="1"/>
  </cols>
  <sheetData>
    <row r="1" spans="1:9" ht="21" customHeight="1">
      <c r="A1" s="16" t="s">
        <v>0</v>
      </c>
      <c r="B1" s="16"/>
      <c r="C1" s="16"/>
      <c r="D1" s="17"/>
      <c r="E1" s="17"/>
      <c r="F1" s="16"/>
      <c r="G1" s="16"/>
      <c r="H1" s="17"/>
      <c r="I1" s="18"/>
    </row>
    <row r="2" spans="1:9" ht="18">
      <c r="A2" s="16" t="s">
        <v>1</v>
      </c>
      <c r="B2" s="16"/>
      <c r="C2" s="16"/>
      <c r="D2" s="17"/>
      <c r="E2" s="17"/>
      <c r="F2" s="16"/>
      <c r="G2" s="16"/>
      <c r="H2" s="17"/>
      <c r="I2" s="18"/>
    </row>
    <row r="3" ht="18">
      <c r="A3" s="1"/>
    </row>
    <row r="4" spans="1:9" ht="15.75">
      <c r="A4" s="19" t="s">
        <v>24</v>
      </c>
      <c r="B4" s="20"/>
      <c r="C4" s="20"/>
      <c r="D4" s="21"/>
      <c r="E4" s="21"/>
      <c r="F4" s="20"/>
      <c r="G4" s="20"/>
      <c r="H4" s="21"/>
      <c r="I4" s="18"/>
    </row>
    <row r="5" ht="21" customHeight="1"/>
    <row r="6" spans="1:8" ht="15.75">
      <c r="A6" s="4" t="s">
        <v>2</v>
      </c>
      <c r="H6" s="5">
        <v>6076524.11</v>
      </c>
    </row>
    <row r="8" spans="1:9" ht="20.25">
      <c r="A8" s="4" t="s">
        <v>3</v>
      </c>
      <c r="G8" t="s">
        <v>7</v>
      </c>
      <c r="H8" s="6">
        <f>775383.43+1652856.16+18631.56+11113.23+9034.48</f>
        <v>2467018.86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8543542.97</v>
      </c>
    </row>
    <row r="12" ht="15.75">
      <c r="A12" s="4" t="s">
        <v>5</v>
      </c>
    </row>
    <row r="14" spans="2:7" ht="15">
      <c r="B14" s="7" t="s">
        <v>6</v>
      </c>
      <c r="C14" s="8"/>
      <c r="D14" s="5"/>
      <c r="E14" s="5">
        <f>1492312.57+-2259.91+7995.06+755495.42+2259.91+883.62+4.44+300+8.82</f>
        <v>2256999.93</v>
      </c>
      <c r="G14" t="s">
        <v>7</v>
      </c>
    </row>
    <row r="15" spans="2:5" ht="15">
      <c r="B15" s="8"/>
      <c r="C15" s="8"/>
      <c r="D15" s="5"/>
      <c r="E15" s="5"/>
    </row>
    <row r="16" spans="2:5" ht="19.5">
      <c r="B16" s="7" t="s">
        <v>21</v>
      </c>
      <c r="C16" s="8"/>
      <c r="D16" s="5"/>
      <c r="E16" s="6">
        <v>938297.32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3195297.25</v>
      </c>
    </row>
    <row r="19" ht="29.25" customHeight="1"/>
    <row r="20" ht="15.75">
      <c r="A20" s="4" t="s">
        <v>9</v>
      </c>
    </row>
    <row r="21" ht="19.5" customHeight="1"/>
    <row r="22" spans="1:11" ht="15">
      <c r="A22" s="7" t="s">
        <v>10</v>
      </c>
      <c r="B22" s="8"/>
      <c r="C22" s="8"/>
      <c r="D22" s="5">
        <v>5304122.01</v>
      </c>
      <c r="E22" s="5"/>
      <c r="F22" s="7" t="s">
        <v>11</v>
      </c>
      <c r="G22" s="8"/>
      <c r="H22" s="5">
        <v>4064034.08</v>
      </c>
      <c r="I22" s="14" t="s">
        <v>7</v>
      </c>
      <c r="K22" s="14"/>
    </row>
    <row r="23" spans="1:11" ht="15">
      <c r="A23" s="22" t="s">
        <v>7</v>
      </c>
      <c r="B23" s="18"/>
      <c r="C23" s="8"/>
      <c r="D23" s="5" t="s">
        <v>7</v>
      </c>
      <c r="E23" s="5"/>
      <c r="F23" s="7"/>
      <c r="G23" s="8"/>
      <c r="H23" s="5"/>
      <c r="I23" t="s">
        <v>7</v>
      </c>
      <c r="K23" s="14"/>
    </row>
    <row r="24" spans="1:9" ht="15">
      <c r="A24" s="7" t="s">
        <v>7</v>
      </c>
      <c r="B24" s="8"/>
      <c r="C24" s="8"/>
      <c r="D24" s="5" t="s">
        <v>7</v>
      </c>
      <c r="E24" s="5"/>
      <c r="F24" s="7" t="s">
        <v>12</v>
      </c>
      <c r="G24" s="8"/>
      <c r="H24" s="5">
        <v>-184665.92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9" ht="15">
      <c r="A26" s="7" t="s">
        <v>13</v>
      </c>
      <c r="B26" s="8"/>
      <c r="C26" s="8"/>
      <c r="D26" s="5">
        <v>6097.72</v>
      </c>
      <c r="E26" s="5"/>
      <c r="F26" s="7" t="s">
        <v>14</v>
      </c>
      <c r="G26" s="8"/>
      <c r="H26" s="5">
        <v>222505</v>
      </c>
      <c r="I26" s="14" t="s">
        <v>7</v>
      </c>
    </row>
    <row r="27" spans="1:9" ht="15">
      <c r="A27" s="7"/>
      <c r="B27" s="8"/>
      <c r="C27" s="8"/>
      <c r="D27" s="5"/>
      <c r="E27" s="5"/>
      <c r="F27" s="7"/>
      <c r="G27" s="8"/>
      <c r="H27" s="5"/>
      <c r="I27" s="14" t="s">
        <v>7</v>
      </c>
    </row>
    <row r="28" spans="1:8" ht="15">
      <c r="A28" s="7" t="s">
        <v>22</v>
      </c>
      <c r="B28" s="8"/>
      <c r="C28" s="8"/>
      <c r="D28" s="15">
        <v>38025.99</v>
      </c>
      <c r="E28" s="5"/>
      <c r="F28" s="7" t="s">
        <v>16</v>
      </c>
      <c r="G28" s="8"/>
      <c r="H28" s="5">
        <v>413087.3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9" ht="15">
      <c r="A30" s="8"/>
      <c r="B30" s="8"/>
      <c r="C30" s="8"/>
      <c r="D30" s="5"/>
      <c r="E30" s="5"/>
      <c r="F30" s="7" t="s">
        <v>17</v>
      </c>
      <c r="G30" s="8"/>
      <c r="H30" s="5">
        <v>-84348.1</v>
      </c>
      <c r="I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v>526738.69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9" ht="18.75" customHeight="1">
      <c r="A34" s="8"/>
      <c r="B34" s="8"/>
      <c r="C34" s="8"/>
      <c r="D34" s="5"/>
      <c r="E34" s="5"/>
      <c r="F34" s="7" t="s">
        <v>23</v>
      </c>
      <c r="G34" s="8"/>
      <c r="H34" s="15">
        <v>384796.95</v>
      </c>
      <c r="I34" s="14"/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9" ht="19.5">
      <c r="A36" s="7" t="s">
        <v>18</v>
      </c>
      <c r="B36" s="8"/>
      <c r="C36" s="8"/>
      <c r="D36" s="9">
        <f>SUM(D22:D28)</f>
        <v>5348245.72</v>
      </c>
      <c r="E36" s="5"/>
      <c r="F36" s="7" t="s">
        <v>18</v>
      </c>
      <c r="G36" s="8"/>
      <c r="H36" s="9">
        <f>SUM(H10-H18)</f>
        <v>5348245.720000001</v>
      </c>
      <c r="I36" s="14" t="s">
        <v>7</v>
      </c>
    </row>
    <row r="37" spans="1:9" ht="20.25" customHeight="1">
      <c r="A37" t="s">
        <v>7</v>
      </c>
      <c r="I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25</v>
      </c>
      <c r="D39" s="11" t="s">
        <v>20</v>
      </c>
      <c r="E39" s="12"/>
      <c r="F39" s="13"/>
      <c r="G39" s="13"/>
      <c r="H39" s="12"/>
    </row>
    <row r="42" ht="12.75">
      <c r="A42" t="s">
        <v>7</v>
      </c>
    </row>
    <row r="44" ht="12.75">
      <c r="H44" s="2" t="s">
        <v>7</v>
      </c>
    </row>
  </sheetData>
  <mergeCells count="4">
    <mergeCell ref="A1:I1"/>
    <mergeCell ref="A2:I2"/>
    <mergeCell ref="A4:I4"/>
    <mergeCell ref="A23:B23"/>
  </mergeCells>
  <printOptions/>
  <pageMargins left="0" right="0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Nelson County Schools</cp:lastModifiedBy>
  <cp:lastPrinted>2009-06-11T14:43:15Z</cp:lastPrinted>
  <dcterms:created xsi:type="dcterms:W3CDTF">2002-07-15T12:57:24Z</dcterms:created>
  <dcterms:modified xsi:type="dcterms:W3CDTF">2009-06-11T14:53:13Z</dcterms:modified>
  <cp:category/>
  <cp:version/>
  <cp:contentType/>
  <cp:contentStatus/>
</cp:coreProperties>
</file>