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3" activeTab="9"/>
  </bookViews>
  <sheets>
    <sheet name="July 08" sheetId="1" r:id="rId1"/>
    <sheet name="Aug 08" sheetId="2" r:id="rId2"/>
    <sheet name="Sept 08" sheetId="3" r:id="rId3"/>
    <sheet name="Oct 08" sheetId="4" r:id="rId4"/>
    <sheet name="Nov 08" sheetId="5" r:id="rId5"/>
    <sheet name="Dec 08" sheetId="6" r:id="rId6"/>
    <sheet name="Jan 09" sheetId="7" r:id="rId7"/>
    <sheet name="Feb 09" sheetId="8" r:id="rId8"/>
    <sheet name="Mar 09" sheetId="9" r:id="rId9"/>
    <sheet name="April09" sheetId="10" r:id="rId10"/>
    <sheet name="May 09" sheetId="11" r:id="rId11"/>
    <sheet name="June 09" sheetId="12" r:id="rId12"/>
  </sheets>
  <definedNames/>
  <calcPr fullCalcOnLoad="1"/>
</workbook>
</file>

<file path=xl/sharedStrings.xml><?xml version="1.0" encoding="utf-8"?>
<sst xmlns="http://schemas.openxmlformats.org/spreadsheetml/2006/main" count="1080" uniqueCount="78">
  <si>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</si>
  <si>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</si>
  <si>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</si>
  <si>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</si>
  <si>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</si>
  <si>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</si>
  <si>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</si>
  <si>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</si>
  <si>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</si>
  <si>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</si>
  <si>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</si>
  <si>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</si>
  <si>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</si>
  <si>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</si>
  <si>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</si>
  <si>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</si>
  <si>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</si>
  <si>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</si>
  <si>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</si>
  <si>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</si>
  <si>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</si>
  <si>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</si>
  <si>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</si>
  <si>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</si>
  <si>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</si>
  <si>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</si>
  <si>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</si>
  <si>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</si>
  <si>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</si>
  <si>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</si>
  <si>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</si>
  <si>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</si>
  <si>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</si>
  <si>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</si>
  <si>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</si>
  <si>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</si>
  <si>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</si>
  <si>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</si>
  <si>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</si>
  <si>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</si>
  <si>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</si>
  <si>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</si>
  <si>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</si>
  <si>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</si>
  <si>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</si>
  <si>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</si>
  <si>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</si>
  <si>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</si>
  <si>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</si>
  <si>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</si>
  <si>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</si>
  <si>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435 employees</t>
  </si>
  <si>
    <t>May 2008</t>
  </si>
  <si>
    <t>432 employees</t>
  </si>
  <si>
    <t>June 2008</t>
  </si>
  <si>
    <t xml:space="preserve"> EMPLOYEES 412</t>
  </si>
  <si>
    <t>July 31, 2008</t>
  </si>
  <si>
    <t>68 EMPLOYEES</t>
  </si>
  <si>
    <t>August 2008</t>
  </si>
  <si>
    <t>377 EMPLOYEES</t>
  </si>
  <si>
    <t>September 30, 2008</t>
  </si>
  <si>
    <t>431 EMPLOYEES</t>
  </si>
  <si>
    <t>October 2008</t>
  </si>
  <si>
    <t>438 Employees</t>
  </si>
  <si>
    <t>October 2008 HERITAGE BANK</t>
  </si>
  <si>
    <t>NOVEMBER 2008</t>
  </si>
  <si>
    <t>436 employees</t>
  </si>
  <si>
    <t>December 2008</t>
  </si>
  <si>
    <t>December 2008 HERITAGE BANK</t>
  </si>
  <si>
    <t>November 2008 HERITAGE BANK</t>
  </si>
  <si>
    <t>January 2009</t>
  </si>
  <si>
    <t>415 Employees</t>
  </si>
  <si>
    <t>February 2009</t>
  </si>
  <si>
    <t>422 Employees</t>
  </si>
  <si>
    <t>March 2009</t>
  </si>
  <si>
    <t>424 employees</t>
  </si>
  <si>
    <t>April 2009</t>
  </si>
  <si>
    <t>418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</si>
</sst>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185387.4</v>
      </c>
      <c r="F6" s="48" t="s">
        <v>57</v>
      </c>
      <c r="G6" s="43"/>
    </row>
    <row r="7" spans="1:7" ht="17.25">
      <c r="A7" s="62"/>
      <c r="B7" s="64" t="s">
        <v>32</v>
      </c>
      <c r="C7" s="64"/>
      <c r="D7" s="64"/>
      <c r="E7" s="65">
        <v>18870.85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204258.25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357192.16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115194.66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73399.16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1371.4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547157.38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751415.63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1634999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2141673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7331.19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7331.19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978877.25</v>
      </c>
      <c r="F6" s="48" t="s">
        <v>77</v>
      </c>
      <c r="G6" s="43"/>
    </row>
    <row r="7" spans="1:7" ht="17.25">
      <c r="A7" s="62"/>
      <c r="B7" s="64" t="s">
        <v>32</v>
      </c>
      <c r="C7" s="64"/>
      <c r="D7" s="64"/>
      <c r="E7" s="65">
        <v>80073.38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1058950.63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187708.27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95839.91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54727.92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374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338650.1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1397600.73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1394373.71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1394373.71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2846192.23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87685.32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11703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99388.32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9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981125.83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86867.25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1067993.08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482002.26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119745.5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601747.76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1669740.84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1860893.7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1860893.7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2415453.48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91709.02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9613.67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101322.69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3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54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f>723241.23+965518.63+19681.48</f>
        <v>1708441.3399999999</v>
      </c>
      <c r="F6" s="48" t="s">
        <v>55</v>
      </c>
      <c r="G6" s="43"/>
    </row>
    <row r="7" spans="1:7" ht="17.25">
      <c r="A7" s="62"/>
      <c r="B7" s="64" t="s">
        <v>32</v>
      </c>
      <c r="C7" s="64"/>
      <c r="D7" s="64"/>
      <c r="E7" s="65">
        <f>56875.16+83334.19+4766.45</f>
        <v>144975.80000000002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1853417.14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347997.66+127480.98</f>
        <v>475478.63999999996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93328.89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 t="s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 t="s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568807.5299999999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2422224.67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1175067.69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1175067.69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1330360.46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101322.69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9309.1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110631.79000000001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951755.75</v>
      </c>
      <c r="F6" s="48" t="s">
        <v>59</v>
      </c>
      <c r="G6" s="43"/>
    </row>
    <row r="7" spans="1:7" ht="17.25">
      <c r="A7" s="62"/>
      <c r="B7" s="64" t="s">
        <v>32</v>
      </c>
      <c r="C7" s="64"/>
      <c r="D7" s="64"/>
      <c r="E7" s="65">
        <v>77095.55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1028851.3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651784.82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117668.12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200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769652.94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1798504.24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1020888.46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1020888.46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1799747.27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7331.19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8745.71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16076.899999999998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995515.59</v>
      </c>
      <c r="F6" s="48" t="s">
        <v>61</v>
      </c>
      <c r="G6" s="43"/>
    </row>
    <row r="7" spans="1:7" ht="17.25">
      <c r="A7" s="62"/>
      <c r="B7" s="64" t="s">
        <v>32</v>
      </c>
      <c r="C7" s="64"/>
      <c r="D7" s="64"/>
      <c r="E7" s="65">
        <v>81018.38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1076533.97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414519.98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401426.32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311468.32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1127414.62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2203948.59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1387488.32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1387488.32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1441945.61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16076.9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7644.27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23721.17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976347.65</v>
      </c>
      <c r="F6" s="48" t="s">
        <v>63</v>
      </c>
      <c r="G6" s="43"/>
    </row>
    <row r="7" spans="1:7" ht="17.25">
      <c r="A7" s="62"/>
      <c r="B7" s="64" t="s">
        <v>32</v>
      </c>
      <c r="C7" s="64"/>
      <c r="D7" s="64"/>
      <c r="E7" s="91">
        <v>78107.95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1054455.6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318223.82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85566.75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39157.92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5486.38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448434.87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1502890.4700000002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1399612.96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1399612.96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1344402.62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23721.17</v>
      </c>
      <c r="F33" s="25" t="s">
        <v>5</v>
      </c>
      <c r="G33" s="24"/>
    </row>
    <row r="34" spans="1:7" ht="15">
      <c r="A34" s="14"/>
      <c r="B34" s="23" t="s">
        <v>64</v>
      </c>
      <c r="C34" s="19"/>
      <c r="D34" s="80" t="s">
        <v>37</v>
      </c>
      <c r="E34" s="22">
        <v>6819.16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30540.329999999998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996220.15</v>
      </c>
      <c r="F6" s="48" t="s">
        <v>66</v>
      </c>
      <c r="G6" s="43"/>
    </row>
    <row r="7" spans="1:7" ht="17.25">
      <c r="A7" s="62"/>
      <c r="B7" s="64" t="s">
        <v>32</v>
      </c>
      <c r="C7" s="64"/>
      <c r="D7" s="64"/>
      <c r="E7" s="65">
        <v>80578.53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1076798.68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217044.04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86297.06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15418.22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318759.31999999995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1395558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1177823.37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1177823.37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1134419.56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30540.33</v>
      </c>
      <c r="F33" s="25" t="s">
        <v>5</v>
      </c>
      <c r="G33" s="24"/>
    </row>
    <row r="34" spans="1:7" ht="15">
      <c r="A34" s="14"/>
      <c r="B34" s="23" t="s">
        <v>69</v>
      </c>
      <c r="C34" s="19"/>
      <c r="D34" s="80" t="s">
        <v>37</v>
      </c>
      <c r="E34" s="22">
        <v>6606.94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37147.270000000004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981457.84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79788.15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1061245.99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179697.54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126812.59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59224.38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365734.51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1426980.5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3751382.49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3751382.49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3466924.78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37147.27</v>
      </c>
      <c r="F33" s="25" t="s">
        <v>5</v>
      </c>
      <c r="G33" s="24"/>
    </row>
    <row r="34" spans="1:7" ht="15">
      <c r="A34" s="14"/>
      <c r="B34" s="23" t="s">
        <v>68</v>
      </c>
      <c r="C34" s="19"/>
      <c r="D34" s="80" t="s">
        <v>37</v>
      </c>
      <c r="E34" s="22">
        <v>10190.63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47337.899999999994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963681.83</v>
      </c>
      <c r="F6" s="104" t="s">
        <v>71</v>
      </c>
      <c r="G6" s="43"/>
    </row>
    <row r="7" spans="1:7" ht="17.25">
      <c r="A7" s="62"/>
      <c r="B7" s="64" t="s">
        <v>32</v>
      </c>
      <c r="C7" s="64"/>
      <c r="D7" s="64"/>
      <c r="E7" s="91">
        <v>85198.38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1048880.21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520912.52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f>118974.64-31196.24</f>
        <v>87778.4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31196.24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639887.16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1688767.37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1671780.34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1671780.34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3464379.26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47337.9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14281.96</v>
      </c>
      <c r="F34" s="21"/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61619.86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991075.44</v>
      </c>
      <c r="F6" s="48" t="s">
        <v>73</v>
      </c>
      <c r="G6" s="43"/>
    </row>
    <row r="7" spans="1:7" ht="17.25">
      <c r="A7" s="62"/>
      <c r="B7" s="64" t="s">
        <v>32</v>
      </c>
      <c r="C7" s="64"/>
      <c r="D7" s="64"/>
      <c r="E7" s="65">
        <v>84808.98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1075884.42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285346.66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186204.28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59381.69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133261.21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664193.8399999999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1740078.2599999998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1382566.79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1382566.79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3115927.75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61619.86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13587.99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75207.85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989367.84</v>
      </c>
      <c r="F6" s="48" t="s">
        <v>75</v>
      </c>
      <c r="G6" s="43"/>
    </row>
    <row r="7" spans="1:7" ht="17.25">
      <c r="A7" s="62"/>
      <c r="B7" s="64" t="s">
        <v>32</v>
      </c>
      <c r="C7" s="64"/>
      <c r="D7" s="64"/>
      <c r="E7" s="65">
        <v>88219.76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1077587.5999999999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169297.74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219558.13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97784.37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2065.13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488705.37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1566292.9699999997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1280521.27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1280521.27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2840248.42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75207.85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12477.47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87685.32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2009-03-03T18:14:23Z</cp:lastPrinted>
  <dcterms:created xsi:type="dcterms:W3CDTF">2004-05-05T13:44:50Z</dcterms:created>
  <dcterms:modified xsi:type="dcterms:W3CDTF">2009-05-04T16:22:43Z</dcterms:modified>
  <cp:category/>
  <cp:version/>
  <cp:contentType/>
  <cp:contentStatus/>
</cp:coreProperties>
</file>