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7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il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<sst xmlns="http://schemas.openxmlformats.org/spreadsheetml/2006/main" count="1083" uniqueCount="81">
  <si>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</si>
  <si>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</si>
  <si>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</si>
  <si>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</si>
  <si>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</si>
  <si>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</si>
  <si>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</si>
  <si>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</si>
  <si>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</si>
  <si>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</si>
  <si>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</si>
  <si>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</si>
  <si>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</si>
  <si>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</si>
  <si>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</si>
  <si>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</si>
  <si>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</si>
  <si>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</si>
  <si>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</si>
  <si>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</si>
  <si>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</si>
  <si>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</si>
  <si>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</si>
  <si>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</si>
  <si>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</si>
  <si>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</si>
  <si>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</si>
  <si>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</si>
  <si>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</si>
  <si>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</si>
  <si>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</si>
  <si>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</si>
  <si>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</si>
  <si>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</si>
  <si>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</si>
  <si>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</si>
  <si>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</si>
  <si>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</si>
  <si>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</si>
  <si>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</si>
  <si>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</si>
  <si>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</si>
  <si>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</si>
  <si>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</si>
  <si>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</si>
  <si>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</si>
  <si>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</si>
  <si>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</si>
  <si>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</si>
  <si>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</si>
  <si>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</si>
  <si>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435 employees</t>
  </si>
  <si>
    <t>March 2008</t>
  </si>
  <si>
    <t>419 employees</t>
  </si>
  <si>
    <t>Classifed Subs</t>
  </si>
  <si>
    <t>Certified Subs</t>
  </si>
  <si>
    <t>Included in above payroll figure</t>
  </si>
  <si>
    <t>April 2008</t>
  </si>
  <si>
    <t>419 Employees</t>
  </si>
  <si>
    <t>May 2008</t>
  </si>
  <si>
    <t>432 employees</t>
  </si>
  <si>
    <t>June 2008</t>
  </si>
  <si>
    <t xml:space="preserve"> EMPLOYEES 412</t>
  </si>
  <si>
    <t>July 31, 2008</t>
  </si>
  <si>
    <t>68 EMPLOYEES</t>
  </si>
  <si>
    <t>August 2008</t>
  </si>
  <si>
    <t>377 EMPLOYEES</t>
  </si>
  <si>
    <t>September 30, 2008</t>
  </si>
  <si>
    <t>431 EMPLOYEES</t>
  </si>
  <si>
    <t>October 2008</t>
  </si>
  <si>
    <t>438 Employees</t>
  </si>
  <si>
    <t>October 2008 HERITAGE BANK</t>
  </si>
  <si>
    <t>NOVEMBER 2008</t>
  </si>
  <si>
    <t>436 employees</t>
  </si>
  <si>
    <t>December 2008</t>
  </si>
  <si>
    <t>December 2008 HERITAGE BANK</t>
  </si>
  <si>
    <t>November 2008 HERITAGE BANK</t>
  </si>
  <si>
    <t>January 2009</t>
  </si>
  <si>
    <t>415 Employees</t>
  </si>
  <si>
    <t>February 2009</t>
  </si>
  <si>
    <t>422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</si>
</sst>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6" xfId="15" applyBorder="1" applyAlignment="1">
      <alignment/>
    </xf>
    <xf numFmtId="43" fontId="0" fillId="0" borderId="7" xfId="0" applyNumberFormat="1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8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185387.4</v>
      </c>
      <c r="F6" s="48" t="s">
        <v>64</v>
      </c>
      <c r="G6" s="43"/>
    </row>
    <row r="7" spans="1:7" ht="17.25">
      <c r="A7" s="62"/>
      <c r="B7" s="64" t="s">
        <v>32</v>
      </c>
      <c r="C7" s="64"/>
      <c r="D7" s="64"/>
      <c r="E7" s="65">
        <v>18870.85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204258.25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357192.16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115194.66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73399.16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1371.4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547157.38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751415.63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1634999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2141673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7331.19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7331.19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966206.1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84859.05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1051065.15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294610.37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183046.45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65122.11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542778.93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1593844.08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1217982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1217982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2406964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81741.7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9967.32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91709.01999999999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9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981125.83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86867.25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1067993.08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482002.26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601747.76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1669740.84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1860893.7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1860893.7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2415453.48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91709.02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9613.67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101322.69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951755.75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77095.55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1028851.3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651784.82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117668.12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769652.94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1798504.24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1020888.46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1020888.46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1799747.27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7331.19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8745.71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16076.899999999998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995515.59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81018.38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1076533.97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414519.98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401426.32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311468.32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1127414.62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2203948.59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1387488.32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1387488.32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1441945.61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16076.9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7644.27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23721.17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976347.65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91">
        <v>78107.95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1054455.6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318223.82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85566.75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39157.92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5486.38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448434.87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1502890.4700000002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1399612.96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1399612.96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1344402.62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23721.17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6819.16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30540.329999999998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996220.15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80578.53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1076798.68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1395558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1177823.37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1177823.37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1134419.56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30540.33</v>
      </c>
      <c r="F33" s="25" t="s">
        <v>5</v>
      </c>
      <c r="G33" s="24"/>
    </row>
    <row r="34" spans="1:7" ht="15">
      <c r="A34" s="14"/>
      <c r="B34" s="23" t="s">
        <v>76</v>
      </c>
      <c r="C34" s="19"/>
      <c r="D34" s="80" t="s">
        <v>37</v>
      </c>
      <c r="E34" s="22">
        <v>6606.94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37147.270000000004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981457.84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79788.15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1061245.99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179697.54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126812.59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59224.38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365734.51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1426980.5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3751382.49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3751382.49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3466924.78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37147.27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10190.63</v>
      </c>
      <c r="F34" s="21">
        <v>0.04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47337.899999999994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5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963681.83</v>
      </c>
      <c r="F6" s="106" t="s">
        <v>78</v>
      </c>
      <c r="G6" s="43"/>
    </row>
    <row r="7" spans="1:7" ht="17.25">
      <c r="A7" s="62"/>
      <c r="B7" s="64" t="s">
        <v>32</v>
      </c>
      <c r="C7" s="64"/>
      <c r="D7" s="64"/>
      <c r="E7" s="91">
        <v>85198.38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1048880.21</v>
      </c>
      <c r="F8" s="107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520912.52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f>118974.64-31196.24</f>
        <v>87778.4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31196.24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639887.16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1688767.37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7">
        <v>1671780.34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8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9">
        <f>SUM(E20:E21)</f>
        <v>1671780.34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9" t="s">
        <v>21</v>
      </c>
      <c r="F23" s="39"/>
      <c r="G23" s="43"/>
    </row>
    <row r="24" spans="1:7" ht="15.75">
      <c r="A24" s="33"/>
      <c r="B24" s="45"/>
      <c r="C24" s="25"/>
      <c r="D24" s="38"/>
      <c r="E24" s="100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3464379.26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1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1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1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9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1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2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3">
        <v>47337.9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4">
        <v>14281.96</v>
      </c>
      <c r="F34" s="21"/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5">
        <f>SUM(E33:E34)</f>
        <v>61619.86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991075.44</v>
      </c>
      <c r="F6" s="48" t="s">
        <v>80</v>
      </c>
      <c r="G6" s="43"/>
    </row>
    <row r="7" spans="1:7" ht="17.25">
      <c r="A7" s="62"/>
      <c r="B7" s="64" t="s">
        <v>32</v>
      </c>
      <c r="C7" s="64"/>
      <c r="D7" s="64"/>
      <c r="E7" s="65">
        <v>84808.98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1075884.42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285346.66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186204.28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59381.69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133261.21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664193.8399999999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1740078.2599999998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1382566.79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1382566.79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3115927.75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61619.86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13587.99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75207.85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966206.1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84859.05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1051065.15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306860.22-180.97-150</f>
        <v>306529.25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281598.03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588127.28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1639192.43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1595433.07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1595433.07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2585692.84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71455.57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10286.13</v>
      </c>
      <c r="F34" s="21"/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81741.70000000001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spans="2:5" ht="12.75">
      <c r="B41" t="s">
        <v>54</v>
      </c>
      <c r="E41" s="94">
        <v>14284.6</v>
      </c>
    </row>
    <row r="42" spans="2:5" ht="12.75">
      <c r="B42" t="s">
        <v>55</v>
      </c>
      <c r="E42" s="95">
        <v>27956.25</v>
      </c>
    </row>
    <row r="43" spans="2:5" ht="13.5" thickBot="1">
      <c r="B43" t="s">
        <v>56</v>
      </c>
      <c r="E43" s="96">
        <f>SUM(E41:E42)</f>
        <v>42240.85</v>
      </c>
    </row>
    <row r="44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2009-03-03T18:14:23Z</cp:lastPrinted>
  <dcterms:created xsi:type="dcterms:W3CDTF">2004-05-05T13:44:50Z</dcterms:created>
  <dcterms:modified xsi:type="dcterms:W3CDTF">2009-03-03T18:34:13Z</dcterms:modified>
  <cp:category/>
  <cp:version/>
  <cp:contentType/>
  <cp:contentStatus/>
</cp:coreProperties>
</file>