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75" yWindow="1695" windowWidth="11280" windowHeight="7155" activeTab="0"/>
  </bookViews>
  <sheets>
    <sheet name="PO page #1" sheetId="1" r:id="rId1"/>
    <sheet name="PO page #2" sheetId="2" r:id="rId2"/>
  </sheets>
  <definedNames/>
  <calcPr fullCalcOnLoad="1"/>
</workbook>
</file>

<file path=xl/sharedStrings.xml><?xml version="1.0" encoding="utf-8"?>
<sst xmlns="http://schemas.openxmlformats.org/spreadsheetml/2006/main" count="117" uniqueCount="73">
  <si>
    <t>207 W. Main Street</t>
  </si>
  <si>
    <t>Taylorsville, KY 40071</t>
  </si>
  <si>
    <t>Purchase Order Form</t>
  </si>
  <si>
    <t>City/State/Zip:_________________________________</t>
  </si>
  <si>
    <t xml:space="preserve">This PO number must appear on all </t>
  </si>
  <si>
    <t>invoices, packing lists, packages and</t>
  </si>
  <si>
    <t>all correspondence.</t>
  </si>
  <si>
    <t>Check one:</t>
  </si>
  <si>
    <t>Central Office</t>
  </si>
  <si>
    <t>Transportation</t>
  </si>
  <si>
    <t>Please furnish the merchandise, materials or service itemized below:</t>
  </si>
  <si>
    <t>DO NOT BACKORDER</t>
  </si>
  <si>
    <t>Quantity</t>
  </si>
  <si>
    <t>Catalog Number</t>
  </si>
  <si>
    <t>Item, Description, Size, Color, etc</t>
  </si>
  <si>
    <t xml:space="preserve">Original invoice verified by District Bookkeeping by the tenth of the month will be paid in the same </t>
  </si>
  <si>
    <t xml:space="preserve">month. </t>
  </si>
  <si>
    <t>TOTAL</t>
  </si>
  <si>
    <t>SHIP TO:</t>
  </si>
  <si>
    <t>School (Note)</t>
  </si>
  <si>
    <t>Other (Note)</t>
  </si>
  <si>
    <t>Grant (Note)</t>
  </si>
  <si>
    <t xml:space="preserve">PO#  </t>
  </si>
  <si>
    <t>SPENCER COUNTY BOARD OF EDUCATION</t>
  </si>
  <si>
    <t>ATTN:</t>
  </si>
  <si>
    <t>Ordered By:</t>
  </si>
  <si>
    <t>INVOICE TO:</t>
  </si>
  <si>
    <t>Received By:</t>
  </si>
  <si>
    <t>Attn:            ___________________________________</t>
  </si>
  <si>
    <t>Address:         __________________________________</t>
  </si>
  <si>
    <t>Firm Name:    __________________________________</t>
  </si>
  <si>
    <t>Phone:           _________________________________</t>
  </si>
  <si>
    <t>Fax:                  ________________________________</t>
  </si>
  <si>
    <t>Program Approval Signature</t>
  </si>
  <si>
    <t>Central Office Accounts Payable Signature</t>
  </si>
  <si>
    <t>Org</t>
  </si>
  <si>
    <t>Object</t>
  </si>
  <si>
    <t>Project</t>
  </si>
  <si>
    <t>Tax Exempt #</t>
  </si>
  <si>
    <t>FIN:61-6001367</t>
  </si>
  <si>
    <t>B191</t>
  </si>
  <si>
    <t>Date:</t>
  </si>
  <si>
    <t>Date</t>
  </si>
  <si>
    <t>Superintendent's Signature (purchase exceeding $5000)</t>
  </si>
  <si>
    <t>Bid Source</t>
  </si>
  <si>
    <t>sub-total from page 1 of PO</t>
  </si>
  <si>
    <t>XXXXXXXXX</t>
  </si>
  <si>
    <t>Phone (502) 477-3250 - FAX (502) 477-3259</t>
  </si>
  <si>
    <t>Hillview Academy</t>
  </si>
  <si>
    <t>404 Main Cross</t>
  </si>
  <si>
    <t>Spencer County BOE</t>
  </si>
  <si>
    <t>207 W. Main St.</t>
  </si>
  <si>
    <t>x</t>
  </si>
  <si>
    <t>Lauren Son</t>
  </si>
  <si>
    <t>1.603.952.2500</t>
  </si>
  <si>
    <t>Taylorsville, Ky. 40071</t>
  </si>
  <si>
    <t>Extreme Networks, Inc. /Enterasys</t>
  </si>
  <si>
    <t>145 Rio Robles</t>
  </si>
  <si>
    <t>San Jose, CA 95134 USA</t>
  </si>
  <si>
    <t>Comm Code# 310-00-013</t>
  </si>
  <si>
    <t xml:space="preserve">KETS </t>
  </si>
  <si>
    <t>Summit X460-G2-48p-10GE4 (48 port 10/100/1000 PoE+ and 4 SFP+)</t>
  </si>
  <si>
    <t xml:space="preserve">Quote # </t>
  </si>
  <si>
    <t>Summit X450-G2/X460-G2 1100W PoE+ AC PSU Front to Back Airflow</t>
  </si>
  <si>
    <t>Summit X450-G2/X460-G2 Fan module Front to Back Airflow</t>
  </si>
  <si>
    <t>10 Gigabit Direct Attach Cable with SFP+, 1m</t>
  </si>
  <si>
    <t>10 Gigabit Ethernet LR SFP+ module, 1310nm, SMF 10km link, LC connector</t>
  </si>
  <si>
    <t>MMF 50 micron LC to LC Patch cable, 3 Meter</t>
  </si>
  <si>
    <t>SMF LC to SC Patch cable, 3 Meter</t>
  </si>
  <si>
    <t>SMF LC to ST Patch cable, 3 Meter</t>
  </si>
  <si>
    <t>SMF LC to LC Patch cable, 3 Meter</t>
  </si>
  <si>
    <t>Installation &amp; Configuration (includes core switch and upgrade of XMC to V.8)</t>
  </si>
  <si>
    <t>C25/C35/V2110 16 AP Capacity Upgrade License (increases AP support by 16 access points)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</si>
</sst>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m/dd/yy"/>
    <numFmt numFmtId="166" formatCode="[$-409]dddd\,\ mmmm\ dd\,\ yyyy"/>
    <numFmt numFmtId="167" formatCode="[$-409]h:mm:ss\ AM/PM"/>
  </numFmts>
  <fonts count="5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6"/>
      <name val="Rockwell Extra Bold"/>
      <family val="1"/>
    </font>
    <font>
      <sz val="16"/>
      <name val="Rockwell Extra Bold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cript MT Bold"/>
      <family val="4"/>
    </font>
    <font>
      <sz val="10"/>
      <name val="Magneto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fill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3" xfId="0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0" fillId="0" borderId="0" xfId="0" applyFont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41" fontId="0" fillId="0" borderId="22" xfId="0" applyNumberFormat="1" applyBorder="1" applyAlignment="1" applyProtection="1">
      <alignment/>
      <protection locked="0"/>
    </xf>
    <xf numFmtId="43" fontId="0" fillId="0" borderId="23" xfId="0" applyNumberFormat="1" applyBorder="1" applyAlignment="1" applyProtection="1">
      <alignment/>
      <protection locked="0"/>
    </xf>
    <xf numFmtId="41" fontId="0" fillId="0" borderId="17" xfId="0" applyNumberFormat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 horizontal="left"/>
      <protection locked="0"/>
    </xf>
    <xf numFmtId="165" fontId="0" fillId="0" borderId="11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49" fontId="4" fillId="0" borderId="22" xfId="0" applyNumberFormat="1" applyFont="1" applyBorder="1" applyAlignment="1" applyProtection="1">
      <alignment/>
      <protection locked="0"/>
    </xf>
    <xf numFmtId="49" fontId="4" fillId="0" borderId="17" xfId="0" applyNumberFormat="1" applyFont="1" applyBorder="1" applyAlignment="1" applyProtection="1">
      <alignment/>
      <protection locked="0"/>
    </xf>
    <xf numFmtId="43" fontId="0" fillId="0" borderId="24" xfId="0" applyNumberFormat="1" applyBorder="1" applyAlignment="1" applyProtection="1">
      <alignment/>
      <protection/>
    </xf>
    <xf numFmtId="43" fontId="2" fillId="0" borderId="23" xfId="0" applyNumberFormat="1" applyFont="1" applyBorder="1" applyAlignment="1" applyProtection="1">
      <alignment/>
      <protection locked="0"/>
    </xf>
    <xf numFmtId="44" fontId="0" fillId="0" borderId="23" xfId="0" applyNumberFormat="1" applyBorder="1" applyAlignment="1" applyProtection="1">
      <alignment/>
      <protection/>
    </xf>
    <xf numFmtId="43" fontId="0" fillId="0" borderId="19" xfId="0" applyNumberFormat="1" applyBorder="1" applyAlignment="1" applyProtection="1">
      <alignment/>
      <protection/>
    </xf>
    <xf numFmtId="0" fontId="0" fillId="0" borderId="21" xfId="0" applyFont="1" applyBorder="1" applyAlignment="1" applyProtection="1">
      <alignment horizontal="left"/>
      <protection locked="0"/>
    </xf>
    <xf numFmtId="49" fontId="0" fillId="0" borderId="22" xfId="0" applyNumberFormat="1" applyFont="1" applyBorder="1" applyAlignment="1" applyProtection="1">
      <alignment/>
      <protection locked="0"/>
    </xf>
    <xf numFmtId="41" fontId="0" fillId="0" borderId="22" xfId="0" applyNumberFormat="1" applyFill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44" fontId="0" fillId="0" borderId="19" xfId="0" applyNumberFormat="1" applyBorder="1" applyAlignment="1" applyProtection="1">
      <alignment/>
      <protection/>
    </xf>
    <xf numFmtId="44" fontId="0" fillId="0" borderId="23" xfId="0" applyNumberFormat="1" applyBorder="1" applyAlignment="1">
      <alignment/>
    </xf>
    <xf numFmtId="49" fontId="0" fillId="0" borderId="23" xfId="0" applyNumberFormat="1" applyFont="1" applyBorder="1" applyAlignment="1" applyProtection="1">
      <alignment/>
      <protection locked="0"/>
    </xf>
    <xf numFmtId="43" fontId="0" fillId="0" borderId="25" xfId="0" applyNumberFormat="1" applyFont="1" applyBorder="1" applyAlignment="1" applyProtection="1">
      <alignment/>
      <protection locked="0"/>
    </xf>
    <xf numFmtId="49" fontId="4" fillId="0" borderId="22" xfId="0" applyNumberFormat="1" applyFont="1" applyBorder="1" applyAlignment="1" applyProtection="1">
      <alignment horizontal="center"/>
      <protection locked="0"/>
    </xf>
    <xf numFmtId="49" fontId="4" fillId="0" borderId="22" xfId="0" applyNumberFormat="1" applyFont="1" applyFill="1" applyBorder="1" applyAlignment="1" applyProtection="1">
      <alignment horizontal="center"/>
      <protection locked="0"/>
    </xf>
    <xf numFmtId="49" fontId="4" fillId="0" borderId="22" xfId="0" applyNumberFormat="1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49" fontId="2" fillId="0" borderId="26" xfId="0" applyNumberFormat="1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49" fontId="0" fillId="0" borderId="26" xfId="0" applyNumberFormat="1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164" fontId="0" fillId="0" borderId="12" xfId="0" applyNumberFormat="1" applyFont="1" applyBorder="1" applyAlignment="1" applyProtection="1">
      <alignment textRotation="1" wrapText="1"/>
      <protection locked="0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49" fontId="0" fillId="0" borderId="12" xfId="0" applyNumberFormat="1" applyFont="1" applyBorder="1" applyAlignment="1" applyProtection="1">
      <alignment textRotation="1" wrapText="1"/>
      <protection locked="0"/>
    </xf>
    <xf numFmtId="49" fontId="12" fillId="0" borderId="27" xfId="0" applyNumberFormat="1" applyFont="1" applyBorder="1" applyAlignment="1" applyProtection="1">
      <alignment/>
      <protection/>
    </xf>
    <xf numFmtId="49" fontId="0" fillId="0" borderId="27" xfId="0" applyNumberFormat="1" applyBorder="1" applyAlignment="1" applyProtection="1">
      <alignment/>
      <protection/>
    </xf>
    <xf numFmtId="49" fontId="0" fillId="0" borderId="28" xfId="0" applyNumberFormat="1" applyBorder="1" applyAlignment="1" applyProtection="1">
      <alignment/>
      <protection/>
    </xf>
    <xf numFmtId="49" fontId="0" fillId="0" borderId="26" xfId="0" applyNumberFormat="1" applyFont="1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  <protection locked="0"/>
    </xf>
    <xf numFmtId="49" fontId="0" fillId="0" borderId="11" xfId="0" applyNumberFormat="1" applyFont="1" applyBorder="1" applyAlignment="1" applyProtection="1">
      <alignment textRotation="1" wrapText="1"/>
      <protection locked="0"/>
    </xf>
    <xf numFmtId="0" fontId="0" fillId="0" borderId="11" xfId="0" applyFont="1" applyBorder="1" applyAlignment="1" applyProtection="1">
      <alignment textRotation="1" wrapText="1"/>
      <protection locked="0"/>
    </xf>
    <xf numFmtId="49" fontId="1" fillId="0" borderId="12" xfId="0" applyNumberFormat="1" applyFont="1" applyBorder="1" applyAlignment="1" applyProtection="1">
      <alignment textRotation="1" wrapText="1"/>
      <protection locked="0"/>
    </xf>
    <xf numFmtId="14" fontId="0" fillId="0" borderId="11" xfId="0" applyNumberFormat="1" applyBorder="1" applyAlignment="1" applyProtection="1">
      <alignment/>
      <protection locked="0"/>
    </xf>
    <xf numFmtId="49" fontId="0" fillId="0" borderId="26" xfId="0" applyNumberFormat="1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4" fontId="0" fillId="0" borderId="18" xfId="0" applyNumberFormat="1" applyBorder="1" applyAlignment="1">
      <alignment wrapText="1"/>
    </xf>
    <xf numFmtId="0" fontId="0" fillId="0" borderId="19" xfId="0" applyBorder="1" applyAlignment="1">
      <alignment wrapText="1"/>
    </xf>
    <xf numFmtId="0" fontId="1" fillId="0" borderId="18" xfId="0" applyFont="1" applyBorder="1" applyAlignment="1">
      <alignment wrapText="1"/>
    </xf>
    <xf numFmtId="49" fontId="3" fillId="0" borderId="26" xfId="0" applyNumberFormat="1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22" xfId="0" applyFont="1" applyBorder="1" applyAlignment="1" applyProtection="1">
      <alignment wrapText="1"/>
      <protection locked="0"/>
    </xf>
    <xf numFmtId="49" fontId="2" fillId="0" borderId="26" xfId="0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49" fontId="2" fillId="0" borderId="26" xfId="0" applyNumberFormat="1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0" fillId="0" borderId="22" xfId="0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/>
      <protection locked="0"/>
    </xf>
    <xf numFmtId="0" fontId="16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P26" sqref="P26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11" width="6.00390625" style="0" customWidth="1"/>
    <col min="12" max="12" width="10.7109375" style="0" customWidth="1"/>
    <col min="13" max="13" width="14.7109375" style="0" customWidth="1"/>
    <col min="14" max="14" width="3.28125" style="0" customWidth="1"/>
  </cols>
  <sheetData>
    <row r="1" spans="1:13" ht="30" customHeight="1">
      <c r="A1" s="37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5" t="s">
        <v>39</v>
      </c>
    </row>
    <row r="2" spans="1:14" ht="19.5" customHeight="1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" t="s">
        <v>7</v>
      </c>
      <c r="N2" s="7"/>
    </row>
    <row r="3" spans="1:14" ht="19.5" customHeight="1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25" t="s">
        <v>8</v>
      </c>
      <c r="N3" s="40"/>
    </row>
    <row r="4" spans="1:14" ht="19.5" customHeight="1">
      <c r="A4" s="30" t="s">
        <v>47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25" t="s">
        <v>9</v>
      </c>
      <c r="N4" s="40"/>
    </row>
    <row r="5" spans="1:14" ht="15" customHeight="1">
      <c r="A5" s="1"/>
      <c r="B5" s="23"/>
      <c r="C5" s="23"/>
      <c r="D5" s="23"/>
      <c r="E5" s="23"/>
      <c r="F5" s="23"/>
      <c r="G5" s="23"/>
      <c r="H5" s="23"/>
      <c r="I5" s="23"/>
      <c r="J5" s="1"/>
      <c r="K5" s="1"/>
      <c r="L5" s="26"/>
      <c r="M5" s="60" t="s">
        <v>19</v>
      </c>
      <c r="N5" s="40"/>
    </row>
    <row r="6" spans="1:14" ht="15" customHeight="1" thickBot="1">
      <c r="A6" s="28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9"/>
      <c r="M6" s="57"/>
      <c r="N6" s="41"/>
    </row>
    <row r="7" spans="12:14" ht="12.75">
      <c r="L7" s="3"/>
      <c r="M7" s="25" t="s">
        <v>20</v>
      </c>
      <c r="N7" s="40" t="s">
        <v>52</v>
      </c>
    </row>
    <row r="8" spans="1:14" ht="19.5" customHeight="1" thickBot="1">
      <c r="A8" s="24" t="s">
        <v>30</v>
      </c>
      <c r="B8" s="93" t="s">
        <v>56</v>
      </c>
      <c r="C8" s="94"/>
      <c r="D8" s="94"/>
      <c r="E8" s="94"/>
      <c r="F8" s="94"/>
      <c r="G8" s="36"/>
      <c r="H8" s="25" t="s">
        <v>42</v>
      </c>
      <c r="I8" s="96">
        <v>43117</v>
      </c>
      <c r="J8" s="72"/>
      <c r="K8" s="72"/>
      <c r="M8" s="42"/>
      <c r="N8" s="41"/>
    </row>
    <row r="9" spans="1:14" ht="19.5" customHeight="1" thickBot="1">
      <c r="A9" s="24" t="s">
        <v>28</v>
      </c>
      <c r="B9" s="95" t="s">
        <v>53</v>
      </c>
      <c r="C9" s="95"/>
      <c r="D9" s="95"/>
      <c r="E9" s="95"/>
      <c r="F9" s="95"/>
      <c r="G9" s="36"/>
      <c r="H9" s="25"/>
      <c r="I9" s="48"/>
      <c r="J9" s="49"/>
      <c r="K9" s="49"/>
      <c r="L9" s="50"/>
      <c r="M9" s="25" t="s">
        <v>21</v>
      </c>
      <c r="N9" s="40"/>
    </row>
    <row r="10" spans="1:14" ht="19.5" customHeight="1" thickBot="1" thickTop="1">
      <c r="A10" s="24" t="s">
        <v>29</v>
      </c>
      <c r="B10" s="86" t="s">
        <v>57</v>
      </c>
      <c r="C10" s="86"/>
      <c r="D10" s="86"/>
      <c r="E10" s="86"/>
      <c r="F10" s="86"/>
      <c r="G10" s="36"/>
      <c r="H10" s="6" t="s">
        <v>22</v>
      </c>
      <c r="I10" s="87"/>
      <c r="J10" s="88"/>
      <c r="K10" s="89"/>
      <c r="L10" s="8"/>
      <c r="M10" s="47"/>
      <c r="N10" s="43"/>
    </row>
    <row r="11" spans="1:13" ht="19.5" customHeight="1" thickTop="1">
      <c r="A11" s="24" t="s">
        <v>3</v>
      </c>
      <c r="B11" s="86" t="s">
        <v>58</v>
      </c>
      <c r="C11" s="86"/>
      <c r="D11" s="86"/>
      <c r="E11" s="86"/>
      <c r="F11" s="86"/>
      <c r="G11" s="36"/>
      <c r="H11" s="21" t="s">
        <v>4</v>
      </c>
      <c r="I11" s="21"/>
      <c r="J11" s="21"/>
      <c r="K11" s="21"/>
      <c r="M11" s="5" t="s">
        <v>44</v>
      </c>
    </row>
    <row r="12" spans="1:14" ht="19.5" customHeight="1" thickBot="1">
      <c r="A12" s="24" t="s">
        <v>31</v>
      </c>
      <c r="B12" s="83" t="s">
        <v>54</v>
      </c>
      <c r="C12" s="83"/>
      <c r="D12" s="83"/>
      <c r="E12" s="83"/>
      <c r="F12" s="83"/>
      <c r="G12" s="36"/>
      <c r="H12" s="21" t="s">
        <v>5</v>
      </c>
      <c r="I12" s="21"/>
      <c r="J12" s="21"/>
      <c r="K12" s="21"/>
      <c r="M12" s="47" t="s">
        <v>60</v>
      </c>
      <c r="N12" s="43"/>
    </row>
    <row r="13" spans="1:13" ht="19.5" customHeight="1">
      <c r="A13" s="24" t="s">
        <v>32</v>
      </c>
      <c r="B13" s="83"/>
      <c r="C13" s="83"/>
      <c r="D13" s="83"/>
      <c r="E13" s="83"/>
      <c r="F13" s="83"/>
      <c r="G13" s="36"/>
      <c r="H13" s="21" t="s">
        <v>6</v>
      </c>
      <c r="I13" s="21"/>
      <c r="J13" s="21"/>
      <c r="K13" s="21"/>
      <c r="M13" s="5" t="s">
        <v>38</v>
      </c>
    </row>
    <row r="14" ht="12.75">
      <c r="M14" s="2" t="s">
        <v>40</v>
      </c>
    </row>
    <row r="15" spans="1:13" ht="12.75">
      <c r="A15" s="9" t="s">
        <v>10</v>
      </c>
      <c r="B15" s="9"/>
      <c r="C15" s="9"/>
      <c r="D15" s="9"/>
      <c r="E15" s="9"/>
      <c r="F15" s="9"/>
      <c r="G15" s="9"/>
      <c r="H15" s="9"/>
      <c r="I15" s="10" t="s">
        <v>11</v>
      </c>
      <c r="J15" s="10"/>
      <c r="K15" s="10"/>
      <c r="L15" s="10"/>
      <c r="M15" s="10"/>
    </row>
    <row r="16" spans="1:13" ht="15" customHeight="1">
      <c r="A16" s="13" t="s">
        <v>12</v>
      </c>
      <c r="B16" s="13" t="s">
        <v>13</v>
      </c>
      <c r="C16" s="15" t="s">
        <v>14</v>
      </c>
      <c r="D16" s="14"/>
      <c r="E16" s="14"/>
      <c r="F16" s="14"/>
      <c r="G16" s="14"/>
      <c r="H16" s="14"/>
      <c r="I16" s="14"/>
      <c r="J16" s="14"/>
      <c r="K16" s="27"/>
      <c r="L16" s="12"/>
      <c r="M16" s="18"/>
    </row>
    <row r="17" spans="1:13" ht="15" customHeight="1">
      <c r="A17" s="44">
        <v>12</v>
      </c>
      <c r="B17" s="65"/>
      <c r="C17" s="78" t="s">
        <v>61</v>
      </c>
      <c r="D17" s="81"/>
      <c r="E17" s="81"/>
      <c r="F17" s="81"/>
      <c r="G17" s="81"/>
      <c r="H17" s="81"/>
      <c r="I17" s="81"/>
      <c r="J17" s="81"/>
      <c r="K17" s="82"/>
      <c r="L17" s="54">
        <v>2673</v>
      </c>
      <c r="M17" s="55">
        <f>SUM(L17*A17)</f>
        <v>32076</v>
      </c>
    </row>
    <row r="18" spans="1:13" ht="15" customHeight="1">
      <c r="A18" s="59">
        <v>12</v>
      </c>
      <c r="B18" s="66"/>
      <c r="C18" s="90" t="s">
        <v>63</v>
      </c>
      <c r="D18" s="91"/>
      <c r="E18" s="91"/>
      <c r="F18" s="91"/>
      <c r="G18" s="91"/>
      <c r="H18" s="91"/>
      <c r="I18" s="91"/>
      <c r="J18" s="91"/>
      <c r="K18" s="92"/>
      <c r="L18" s="54">
        <v>394.2</v>
      </c>
      <c r="M18" s="55">
        <f aca="true" t="shared" si="0" ref="M18:M31">SUM(A18*L18)</f>
        <v>4730.4</v>
      </c>
    </row>
    <row r="19" spans="1:13" ht="15" customHeight="1">
      <c r="A19" s="59">
        <v>12</v>
      </c>
      <c r="B19" s="66"/>
      <c r="C19" s="90" t="s">
        <v>64</v>
      </c>
      <c r="D19" s="91"/>
      <c r="E19" s="91"/>
      <c r="F19" s="91"/>
      <c r="G19" s="91"/>
      <c r="H19" s="91"/>
      <c r="I19" s="91"/>
      <c r="J19" s="91"/>
      <c r="K19" s="92"/>
      <c r="L19" s="54">
        <v>106.2</v>
      </c>
      <c r="M19" s="55">
        <f t="shared" si="0"/>
        <v>1274.4</v>
      </c>
    </row>
    <row r="20" spans="1:13" ht="15" customHeight="1">
      <c r="A20" s="44">
        <v>1</v>
      </c>
      <c r="B20" s="65"/>
      <c r="C20" s="78" t="s">
        <v>65</v>
      </c>
      <c r="D20" s="81"/>
      <c r="E20" s="81"/>
      <c r="F20" s="81"/>
      <c r="G20" s="81"/>
      <c r="H20" s="81"/>
      <c r="I20" s="81"/>
      <c r="J20" s="81"/>
      <c r="K20" s="82"/>
      <c r="L20" s="54">
        <v>43.2</v>
      </c>
      <c r="M20" s="55">
        <f t="shared" si="0"/>
        <v>43.2</v>
      </c>
    </row>
    <row r="21" spans="1:13" ht="15" customHeight="1">
      <c r="A21" s="44">
        <v>5</v>
      </c>
      <c r="B21" s="65"/>
      <c r="C21" s="78" t="s">
        <v>66</v>
      </c>
      <c r="D21" s="81"/>
      <c r="E21" s="81"/>
      <c r="F21" s="81"/>
      <c r="G21" s="81"/>
      <c r="H21" s="81"/>
      <c r="I21" s="81"/>
      <c r="J21" s="81"/>
      <c r="K21" s="82"/>
      <c r="L21" s="54">
        <v>718.2</v>
      </c>
      <c r="M21" s="55">
        <f t="shared" si="0"/>
        <v>3591</v>
      </c>
    </row>
    <row r="22" spans="1:13" ht="15" customHeight="1">
      <c r="A22" s="44">
        <v>1</v>
      </c>
      <c r="B22" s="67"/>
      <c r="C22" s="75" t="s">
        <v>67</v>
      </c>
      <c r="D22" s="76"/>
      <c r="E22" s="76"/>
      <c r="F22" s="76"/>
      <c r="G22" s="76"/>
      <c r="H22" s="76"/>
      <c r="I22" s="76"/>
      <c r="J22" s="76"/>
      <c r="K22" s="77"/>
      <c r="L22" s="54">
        <v>54</v>
      </c>
      <c r="M22" s="55">
        <f t="shared" si="0"/>
        <v>54</v>
      </c>
    </row>
    <row r="23" spans="1:13" ht="15" customHeight="1">
      <c r="A23" s="44">
        <v>10</v>
      </c>
      <c r="B23" s="67"/>
      <c r="C23" s="75" t="s">
        <v>68</v>
      </c>
      <c r="D23" s="76"/>
      <c r="E23" s="76"/>
      <c r="F23" s="76"/>
      <c r="G23" s="76"/>
      <c r="H23" s="76"/>
      <c r="I23" s="76"/>
      <c r="J23" s="76"/>
      <c r="K23" s="77"/>
      <c r="L23" s="54">
        <v>54</v>
      </c>
      <c r="M23" s="55">
        <f t="shared" si="0"/>
        <v>540</v>
      </c>
    </row>
    <row r="24" spans="1:13" ht="15" customHeight="1">
      <c r="A24" s="44">
        <v>0</v>
      </c>
      <c r="B24" s="67"/>
      <c r="C24" s="75" t="s">
        <v>69</v>
      </c>
      <c r="D24" s="76"/>
      <c r="E24" s="76"/>
      <c r="F24" s="76"/>
      <c r="G24" s="76"/>
      <c r="H24" s="76"/>
      <c r="I24" s="76"/>
      <c r="J24" s="76"/>
      <c r="K24" s="77"/>
      <c r="L24" s="54">
        <v>54</v>
      </c>
      <c r="M24" s="55">
        <f t="shared" si="0"/>
        <v>0</v>
      </c>
    </row>
    <row r="25" spans="1:13" ht="15" customHeight="1">
      <c r="A25" s="44">
        <v>0</v>
      </c>
      <c r="B25" s="51"/>
      <c r="C25" s="78" t="s">
        <v>70</v>
      </c>
      <c r="D25" s="79"/>
      <c r="E25" s="79"/>
      <c r="F25" s="79"/>
      <c r="G25" s="79"/>
      <c r="H25" s="79"/>
      <c r="I25" s="79"/>
      <c r="J25" s="79"/>
      <c r="K25" s="80"/>
      <c r="L25" s="54">
        <v>54</v>
      </c>
      <c r="M25" s="55">
        <f t="shared" si="0"/>
        <v>0</v>
      </c>
    </row>
    <row r="26" spans="1:13" ht="15" customHeight="1">
      <c r="A26" s="44">
        <v>2</v>
      </c>
      <c r="B26" s="51"/>
      <c r="C26" s="75" t="s">
        <v>71</v>
      </c>
      <c r="D26" s="76"/>
      <c r="E26" s="76"/>
      <c r="F26" s="76"/>
      <c r="G26" s="76"/>
      <c r="H26" s="76"/>
      <c r="I26" s="76"/>
      <c r="J26" s="76"/>
      <c r="K26" s="77"/>
      <c r="L26" s="54">
        <v>1750</v>
      </c>
      <c r="M26" s="55">
        <f t="shared" si="0"/>
        <v>3500</v>
      </c>
    </row>
    <row r="27" spans="1:13" ht="15" customHeight="1">
      <c r="A27" s="44">
        <v>1</v>
      </c>
      <c r="B27" s="51"/>
      <c r="C27" s="75" t="s">
        <v>72</v>
      </c>
      <c r="D27" s="76"/>
      <c r="E27" s="76"/>
      <c r="F27" s="76"/>
      <c r="G27" s="76"/>
      <c r="H27" s="76"/>
      <c r="I27" s="76"/>
      <c r="J27" s="76"/>
      <c r="K27" s="77"/>
      <c r="L27" s="54">
        <v>826.2</v>
      </c>
      <c r="M27" s="55">
        <f t="shared" si="0"/>
        <v>826.2</v>
      </c>
    </row>
    <row r="28" spans="1:13" ht="15" customHeight="1">
      <c r="A28" s="46"/>
      <c r="B28" s="52"/>
      <c r="C28" s="75" t="s">
        <v>59</v>
      </c>
      <c r="D28" s="79"/>
      <c r="E28" s="79"/>
      <c r="F28" s="79"/>
      <c r="G28" s="79"/>
      <c r="H28" s="79"/>
      <c r="I28" s="79"/>
      <c r="J28" s="79"/>
      <c r="K28" s="80"/>
      <c r="L28" s="54"/>
      <c r="M28" s="55">
        <f t="shared" si="0"/>
        <v>0</v>
      </c>
    </row>
    <row r="29" spans="1:13" ht="15" customHeight="1">
      <c r="A29" s="46"/>
      <c r="B29" s="52"/>
      <c r="C29" s="75"/>
      <c r="D29" s="81"/>
      <c r="E29" s="81"/>
      <c r="F29" s="81"/>
      <c r="G29" s="81"/>
      <c r="H29" s="81"/>
      <c r="I29" s="81"/>
      <c r="J29" s="81"/>
      <c r="K29" s="82"/>
      <c r="L29" s="54"/>
      <c r="M29" s="55">
        <f t="shared" si="0"/>
        <v>0</v>
      </c>
    </row>
    <row r="30" spans="1:13" ht="15" customHeight="1">
      <c r="A30" s="46"/>
      <c r="B30" s="52"/>
      <c r="C30" s="75" t="s">
        <v>62</v>
      </c>
      <c r="D30" s="79"/>
      <c r="E30" s="79"/>
      <c r="F30" s="79"/>
      <c r="G30" s="79"/>
      <c r="H30" s="79"/>
      <c r="I30" s="79"/>
      <c r="J30" s="79"/>
      <c r="K30" s="80"/>
      <c r="L30" s="54"/>
      <c r="M30" s="55">
        <f t="shared" si="0"/>
        <v>0</v>
      </c>
    </row>
    <row r="31" spans="1:13" ht="15" customHeight="1">
      <c r="A31" s="46"/>
      <c r="B31" s="52"/>
      <c r="C31" s="75"/>
      <c r="D31" s="76"/>
      <c r="E31" s="76"/>
      <c r="F31" s="76"/>
      <c r="G31" s="76"/>
      <c r="H31" s="76"/>
      <c r="I31" s="76"/>
      <c r="J31" s="76"/>
      <c r="K31" s="77"/>
      <c r="L31" s="54"/>
      <c r="M31" s="55">
        <f t="shared" si="0"/>
        <v>0</v>
      </c>
    </row>
    <row r="32" spans="1:13" ht="19.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5"/>
      <c r="L32" s="34"/>
      <c r="M32" s="53"/>
    </row>
    <row r="33" spans="1:13" ht="19.5" customHeight="1" thickBot="1">
      <c r="A33" s="9"/>
      <c r="B33" s="11"/>
      <c r="C33" s="20"/>
      <c r="D33" s="20"/>
      <c r="E33" s="20"/>
      <c r="F33" s="20"/>
      <c r="G33" s="20"/>
      <c r="H33" s="20"/>
      <c r="I33" s="20"/>
      <c r="J33" s="20"/>
      <c r="K33" s="33"/>
      <c r="L33" s="35"/>
      <c r="M33" s="56">
        <f>SUM(M17:M32)</f>
        <v>46635.2</v>
      </c>
    </row>
    <row r="34" spans="1:13" ht="19.5" customHeight="1">
      <c r="A34" s="21" t="s">
        <v>18</v>
      </c>
      <c r="B34" s="70" t="s">
        <v>48</v>
      </c>
      <c r="C34" s="70"/>
      <c r="D34" s="70"/>
      <c r="E34" s="70"/>
      <c r="F34" s="70"/>
      <c r="G34" s="4"/>
      <c r="H34" t="s">
        <v>26</v>
      </c>
      <c r="J34" s="71" t="s">
        <v>50</v>
      </c>
      <c r="K34" s="71"/>
      <c r="L34" s="71"/>
      <c r="M34" s="71"/>
    </row>
    <row r="35" spans="2:13" ht="19.5" customHeight="1">
      <c r="B35" s="70" t="s">
        <v>49</v>
      </c>
      <c r="C35" s="70"/>
      <c r="D35" s="70"/>
      <c r="E35" s="70"/>
      <c r="F35" s="70"/>
      <c r="G35" s="4"/>
      <c r="J35" s="70" t="s">
        <v>51</v>
      </c>
      <c r="K35" s="70"/>
      <c r="L35" s="70"/>
      <c r="M35" s="70"/>
    </row>
    <row r="36" spans="2:13" ht="19.5" customHeight="1">
      <c r="B36" s="70" t="s">
        <v>55</v>
      </c>
      <c r="C36" s="70"/>
      <c r="D36" s="70"/>
      <c r="E36" s="70"/>
      <c r="F36" s="70"/>
      <c r="G36" s="4"/>
      <c r="J36" s="70" t="s">
        <v>55</v>
      </c>
      <c r="K36" s="70"/>
      <c r="L36" s="70"/>
      <c r="M36" s="70"/>
    </row>
    <row r="37" spans="1:13" ht="12.75">
      <c r="A37" t="s">
        <v>24</v>
      </c>
      <c r="B37" s="70"/>
      <c r="C37" s="70"/>
      <c r="D37" s="70"/>
      <c r="E37" s="70"/>
      <c r="F37" s="70"/>
      <c r="G37" s="4"/>
      <c r="J37" s="39"/>
      <c r="K37" s="39"/>
      <c r="L37" s="39"/>
      <c r="M37" s="39"/>
    </row>
    <row r="38" spans="1:13" ht="12.75">
      <c r="A38" s="3" t="s">
        <v>25</v>
      </c>
      <c r="B38" s="70"/>
      <c r="C38" s="70"/>
      <c r="D38" s="70"/>
      <c r="E38" s="70"/>
      <c r="F38" s="70"/>
      <c r="G38" s="4"/>
      <c r="H38" s="3" t="s">
        <v>27</v>
      </c>
      <c r="I38" s="3"/>
      <c r="J38" s="71"/>
      <c r="K38" s="71"/>
      <c r="L38" s="71"/>
      <c r="M38" s="71"/>
    </row>
    <row r="39" spans="1:13" ht="13.5" thickBo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ht="13.5" thickTop="1"/>
    <row r="41" spans="1:13" ht="12.75">
      <c r="A41" s="71"/>
      <c r="B41" s="71"/>
      <c r="C41" s="71"/>
      <c r="D41" s="71"/>
      <c r="E41" s="71"/>
      <c r="F41" s="71"/>
      <c r="G41" s="71"/>
      <c r="I41" s="71"/>
      <c r="J41" s="72"/>
      <c r="K41" s="72"/>
      <c r="L41" s="72"/>
      <c r="M41" s="72"/>
    </row>
    <row r="42" spans="1:13" ht="12.75">
      <c r="A42" s="73" t="s">
        <v>33</v>
      </c>
      <c r="B42" s="74"/>
      <c r="C42" s="74"/>
      <c r="D42" s="74"/>
      <c r="I42" t="s">
        <v>35</v>
      </c>
      <c r="L42" t="s">
        <v>36</v>
      </c>
      <c r="M42" t="s">
        <v>37</v>
      </c>
    </row>
    <row r="44" spans="1:13" ht="13.5">
      <c r="A44" s="68"/>
      <c r="B44" s="68"/>
      <c r="C44" s="68"/>
      <c r="D44" s="68"/>
      <c r="E44" s="68"/>
      <c r="F44" s="68"/>
      <c r="G44" s="68"/>
      <c r="I44" s="69"/>
      <c r="J44" s="69"/>
      <c r="K44" s="69"/>
      <c r="L44" s="69"/>
      <c r="M44" s="69"/>
    </row>
    <row r="45" spans="1:9" ht="12.75">
      <c r="A45" t="s">
        <v>34</v>
      </c>
      <c r="I45" t="s">
        <v>43</v>
      </c>
    </row>
  </sheetData>
  <sheetProtection password="C58C" sheet="1"/>
  <mergeCells count="38">
    <mergeCell ref="A32:K32"/>
    <mergeCell ref="B11:F11"/>
    <mergeCell ref="I10:K10"/>
    <mergeCell ref="C17:K17"/>
    <mergeCell ref="C18:K18"/>
    <mergeCell ref="B8:F8"/>
    <mergeCell ref="B9:F9"/>
    <mergeCell ref="B10:F10"/>
    <mergeCell ref="I8:K8"/>
    <mergeCell ref="C19:K19"/>
    <mergeCell ref="B12:F12"/>
    <mergeCell ref="B13:F13"/>
    <mergeCell ref="C20:K20"/>
    <mergeCell ref="C21:K21"/>
    <mergeCell ref="C22:K22"/>
    <mergeCell ref="C23:K23"/>
    <mergeCell ref="C24:K24"/>
    <mergeCell ref="C25:K25"/>
    <mergeCell ref="C26:K26"/>
    <mergeCell ref="C27:K27"/>
    <mergeCell ref="C31:K31"/>
    <mergeCell ref="C28:K28"/>
    <mergeCell ref="C29:K29"/>
    <mergeCell ref="C30:K30"/>
    <mergeCell ref="B34:F34"/>
    <mergeCell ref="B35:F35"/>
    <mergeCell ref="B36:F36"/>
    <mergeCell ref="J34:M34"/>
    <mergeCell ref="J36:M36"/>
    <mergeCell ref="J35:M35"/>
    <mergeCell ref="A44:G44"/>
    <mergeCell ref="I44:M44"/>
    <mergeCell ref="B37:F37"/>
    <mergeCell ref="B38:F38"/>
    <mergeCell ref="J38:M38"/>
    <mergeCell ref="A41:G41"/>
    <mergeCell ref="I41:M41"/>
    <mergeCell ref="A42:D42"/>
  </mergeCells>
  <printOptions horizontalCentered="1"/>
  <pageMargins left="0" right="0" top="0.5" bottom="0.5" header="0.75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11" width="6.7109375" style="0" customWidth="1"/>
    <col min="12" max="12" width="10.7109375" style="0" customWidth="1"/>
    <col min="13" max="13" width="14.7109375" style="0" customWidth="1"/>
    <col min="14" max="14" width="2.7109375" style="0" customWidth="1"/>
  </cols>
  <sheetData>
    <row r="1" spans="1:13" ht="30" customHeight="1">
      <c r="A1" s="37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5" t="s">
        <v>39</v>
      </c>
    </row>
    <row r="2" spans="1:14" ht="19.5" customHeight="1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" t="s">
        <v>7</v>
      </c>
      <c r="N2" s="7"/>
    </row>
    <row r="3" spans="1:14" ht="19.5" customHeight="1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25" t="s">
        <v>8</v>
      </c>
      <c r="N3" s="40"/>
    </row>
    <row r="4" spans="1:14" ht="19.5" customHeight="1">
      <c r="A4" s="30" t="s">
        <v>47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25" t="s">
        <v>9</v>
      </c>
      <c r="N4" s="40"/>
    </row>
    <row r="5" spans="1:14" ht="15" customHeight="1">
      <c r="A5" s="1"/>
      <c r="B5" s="23"/>
      <c r="C5" s="23"/>
      <c r="D5" s="23"/>
      <c r="E5" s="23"/>
      <c r="F5" s="23"/>
      <c r="G5" s="23"/>
      <c r="H5" s="23"/>
      <c r="I5" s="23"/>
      <c r="J5" s="1"/>
      <c r="K5" s="1"/>
      <c r="L5" s="26"/>
      <c r="M5" s="60" t="s">
        <v>19</v>
      </c>
      <c r="N5" s="40"/>
    </row>
    <row r="6" spans="1:14" ht="15" customHeight="1" thickBot="1">
      <c r="A6" s="28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9"/>
      <c r="M6" s="57"/>
      <c r="N6" s="41"/>
    </row>
    <row r="7" spans="12:14" ht="12.75">
      <c r="L7" s="3"/>
      <c r="M7" s="25" t="s">
        <v>20</v>
      </c>
      <c r="N7" s="40"/>
    </row>
    <row r="8" spans="1:14" ht="19.5" customHeight="1" thickBot="1">
      <c r="A8" s="24" t="s">
        <v>30</v>
      </c>
      <c r="B8" s="93"/>
      <c r="C8" s="94"/>
      <c r="D8" s="94"/>
      <c r="E8" s="94"/>
      <c r="F8" s="94"/>
      <c r="G8" s="36"/>
      <c r="H8" s="25" t="s">
        <v>41</v>
      </c>
      <c r="I8" s="96"/>
      <c r="J8" s="72"/>
      <c r="K8" s="72"/>
      <c r="M8" s="42"/>
      <c r="N8" s="41"/>
    </row>
    <row r="9" spans="1:14" ht="19.5" customHeight="1" thickBot="1">
      <c r="A9" s="24" t="s">
        <v>28</v>
      </c>
      <c r="B9" s="86"/>
      <c r="C9" s="86"/>
      <c r="D9" s="86"/>
      <c r="E9" s="86"/>
      <c r="F9" s="86"/>
      <c r="G9" s="36"/>
      <c r="H9" s="25"/>
      <c r="I9" s="48"/>
      <c r="J9" s="49"/>
      <c r="K9" s="49"/>
      <c r="L9" s="50"/>
      <c r="M9" s="25" t="s">
        <v>21</v>
      </c>
      <c r="N9" s="40"/>
    </row>
    <row r="10" spans="1:14" ht="19.5" customHeight="1" thickBot="1" thickTop="1">
      <c r="A10" s="24" t="s">
        <v>29</v>
      </c>
      <c r="B10" s="86"/>
      <c r="C10" s="86"/>
      <c r="D10" s="86"/>
      <c r="E10" s="86"/>
      <c r="F10" s="86"/>
      <c r="G10" s="36"/>
      <c r="H10" s="6" t="s">
        <v>22</v>
      </c>
      <c r="I10" s="87"/>
      <c r="J10" s="88"/>
      <c r="K10" s="89"/>
      <c r="L10" s="8"/>
      <c r="M10" s="47"/>
      <c r="N10" s="43"/>
    </row>
    <row r="11" spans="1:13" ht="19.5" customHeight="1" thickTop="1">
      <c r="A11" s="24" t="s">
        <v>3</v>
      </c>
      <c r="B11" s="86"/>
      <c r="C11" s="86"/>
      <c r="D11" s="86"/>
      <c r="E11" s="86"/>
      <c r="F11" s="86"/>
      <c r="G11" s="36"/>
      <c r="H11" s="21" t="s">
        <v>4</v>
      </c>
      <c r="I11" s="21"/>
      <c r="J11" s="21"/>
      <c r="K11" s="21"/>
      <c r="M11" s="5" t="s">
        <v>44</v>
      </c>
    </row>
    <row r="12" spans="1:14" ht="19.5" customHeight="1" thickBot="1">
      <c r="A12" s="24" t="s">
        <v>31</v>
      </c>
      <c r="B12" s="83"/>
      <c r="C12" s="83"/>
      <c r="D12" s="83"/>
      <c r="E12" s="83"/>
      <c r="F12" s="83"/>
      <c r="G12" s="36"/>
      <c r="H12" s="21" t="s">
        <v>5</v>
      </c>
      <c r="I12" s="21"/>
      <c r="J12" s="21"/>
      <c r="K12" s="21"/>
      <c r="M12" s="47"/>
      <c r="N12" s="43"/>
    </row>
    <row r="13" spans="1:13" ht="19.5" customHeight="1">
      <c r="A13" s="24" t="s">
        <v>32</v>
      </c>
      <c r="B13" s="83"/>
      <c r="C13" s="83"/>
      <c r="D13" s="83"/>
      <c r="E13" s="83"/>
      <c r="F13" s="83"/>
      <c r="G13" s="36"/>
      <c r="H13" s="21" t="s">
        <v>6</v>
      </c>
      <c r="I13" s="21"/>
      <c r="J13" s="21"/>
      <c r="K13" s="21"/>
      <c r="M13" s="5" t="s">
        <v>38</v>
      </c>
    </row>
    <row r="14" ht="12.75">
      <c r="M14" s="2" t="s">
        <v>40</v>
      </c>
    </row>
    <row r="15" spans="1:13" ht="12.75">
      <c r="A15" s="9" t="s">
        <v>10</v>
      </c>
      <c r="B15" s="9"/>
      <c r="C15" s="9"/>
      <c r="D15" s="9"/>
      <c r="E15" s="9"/>
      <c r="F15" s="9"/>
      <c r="G15" s="9"/>
      <c r="H15" s="9"/>
      <c r="I15" s="10" t="s">
        <v>11</v>
      </c>
      <c r="J15" s="10"/>
      <c r="K15" s="10"/>
      <c r="L15" s="10"/>
      <c r="M15" s="10"/>
    </row>
    <row r="16" spans="1:13" ht="15" customHeight="1">
      <c r="A16" s="13" t="s">
        <v>12</v>
      </c>
      <c r="B16" s="13" t="s">
        <v>13</v>
      </c>
      <c r="C16" s="15" t="s">
        <v>14</v>
      </c>
      <c r="D16" s="14"/>
      <c r="E16" s="14"/>
      <c r="F16" s="14"/>
      <c r="G16" s="14"/>
      <c r="H16" s="14"/>
      <c r="I16" s="14"/>
      <c r="J16" s="14"/>
      <c r="K16" s="27"/>
      <c r="L16" s="12"/>
      <c r="M16" s="18"/>
    </row>
    <row r="17" spans="1:13" ht="15" customHeight="1" thickBot="1">
      <c r="A17" s="58" t="s">
        <v>46</v>
      </c>
      <c r="B17" s="58"/>
      <c r="C17" s="103" t="s">
        <v>45</v>
      </c>
      <c r="D17" s="104"/>
      <c r="E17" s="104"/>
      <c r="F17" s="104"/>
      <c r="G17" s="104"/>
      <c r="H17" s="104"/>
      <c r="I17" s="104"/>
      <c r="J17" s="104"/>
      <c r="K17" s="105"/>
      <c r="L17" s="63" t="s">
        <v>46</v>
      </c>
      <c r="M17" s="61"/>
    </row>
    <row r="18" spans="1:13" ht="15" customHeight="1">
      <c r="A18" s="44"/>
      <c r="B18" s="58"/>
      <c r="C18" s="106"/>
      <c r="D18" s="107"/>
      <c r="E18" s="107"/>
      <c r="F18" s="107"/>
      <c r="G18" s="107"/>
      <c r="H18" s="107"/>
      <c r="I18" s="107"/>
      <c r="J18" s="107"/>
      <c r="K18" s="108"/>
      <c r="L18" s="45"/>
      <c r="M18" s="62">
        <f aca="true" t="shared" si="0" ref="M18:M31">SUM(A18*L18)</f>
        <v>0</v>
      </c>
    </row>
    <row r="19" spans="1:13" ht="15" customHeight="1">
      <c r="A19" s="44"/>
      <c r="B19" s="58"/>
      <c r="C19" s="109"/>
      <c r="D19" s="110"/>
      <c r="E19" s="110"/>
      <c r="F19" s="110"/>
      <c r="G19" s="110"/>
      <c r="H19" s="110"/>
      <c r="I19" s="110"/>
      <c r="J19" s="110"/>
      <c r="K19" s="111"/>
      <c r="L19" s="45"/>
      <c r="M19" s="62">
        <f t="shared" si="0"/>
        <v>0</v>
      </c>
    </row>
    <row r="20" spans="1:13" ht="15" customHeight="1">
      <c r="A20" s="44"/>
      <c r="B20" s="51"/>
      <c r="C20" s="97"/>
      <c r="D20" s="98"/>
      <c r="E20" s="98"/>
      <c r="F20" s="98"/>
      <c r="G20" s="98"/>
      <c r="H20" s="98"/>
      <c r="I20" s="98"/>
      <c r="J20" s="98"/>
      <c r="K20" s="99"/>
      <c r="L20" s="45"/>
      <c r="M20" s="62">
        <f t="shared" si="0"/>
        <v>0</v>
      </c>
    </row>
    <row r="21" spans="1:13" ht="15" customHeight="1">
      <c r="A21" s="44"/>
      <c r="B21" s="58"/>
      <c r="C21" s="106"/>
      <c r="D21" s="107"/>
      <c r="E21" s="107"/>
      <c r="F21" s="107"/>
      <c r="G21" s="107"/>
      <c r="H21" s="107"/>
      <c r="I21" s="107"/>
      <c r="J21" s="107"/>
      <c r="K21" s="108"/>
      <c r="L21" s="45"/>
      <c r="M21" s="62">
        <f t="shared" si="0"/>
        <v>0</v>
      </c>
    </row>
    <row r="22" spans="1:13" ht="15" customHeight="1">
      <c r="A22" s="44"/>
      <c r="B22" s="51"/>
      <c r="C22" s="97"/>
      <c r="D22" s="98"/>
      <c r="E22" s="98"/>
      <c r="F22" s="98"/>
      <c r="G22" s="98"/>
      <c r="H22" s="98"/>
      <c r="I22" s="98"/>
      <c r="J22" s="98"/>
      <c r="K22" s="99"/>
      <c r="L22" s="45"/>
      <c r="M22" s="62">
        <f t="shared" si="0"/>
        <v>0</v>
      </c>
    </row>
    <row r="23" spans="1:13" ht="15" customHeight="1">
      <c r="A23" s="44"/>
      <c r="B23" s="58"/>
      <c r="C23" s="106"/>
      <c r="D23" s="107"/>
      <c r="E23" s="107"/>
      <c r="F23" s="107"/>
      <c r="G23" s="107"/>
      <c r="H23" s="107"/>
      <c r="I23" s="107"/>
      <c r="J23" s="107"/>
      <c r="K23" s="108"/>
      <c r="L23" s="45"/>
      <c r="M23" s="62">
        <f t="shared" si="0"/>
        <v>0</v>
      </c>
    </row>
    <row r="24" spans="1:13" ht="15" customHeight="1">
      <c r="A24" s="44"/>
      <c r="B24" s="51"/>
      <c r="C24" s="97"/>
      <c r="D24" s="98"/>
      <c r="E24" s="98"/>
      <c r="F24" s="98"/>
      <c r="G24" s="98"/>
      <c r="H24" s="98"/>
      <c r="I24" s="98"/>
      <c r="J24" s="98"/>
      <c r="K24" s="99"/>
      <c r="L24" s="45"/>
      <c r="M24" s="62">
        <f t="shared" si="0"/>
        <v>0</v>
      </c>
    </row>
    <row r="25" spans="1:13" ht="15" customHeight="1">
      <c r="A25" s="44"/>
      <c r="B25" s="51"/>
      <c r="C25" s="97"/>
      <c r="D25" s="70"/>
      <c r="E25" s="70"/>
      <c r="F25" s="70"/>
      <c r="G25" s="70"/>
      <c r="H25" s="70"/>
      <c r="I25" s="70"/>
      <c r="J25" s="70"/>
      <c r="K25" s="112"/>
      <c r="L25" s="45"/>
      <c r="M25" s="62">
        <f t="shared" si="0"/>
        <v>0</v>
      </c>
    </row>
    <row r="26" spans="1:13" ht="15" customHeight="1">
      <c r="A26" s="44"/>
      <c r="B26" s="51"/>
      <c r="C26" s="97"/>
      <c r="D26" s="98"/>
      <c r="E26" s="98"/>
      <c r="F26" s="98"/>
      <c r="G26" s="98"/>
      <c r="H26" s="98"/>
      <c r="I26" s="98"/>
      <c r="J26" s="98"/>
      <c r="K26" s="99"/>
      <c r="L26" s="45"/>
      <c r="M26" s="62">
        <f t="shared" si="0"/>
        <v>0</v>
      </c>
    </row>
    <row r="27" spans="1:13" ht="15" customHeight="1">
      <c r="A27" s="44"/>
      <c r="B27" s="51"/>
      <c r="C27" s="97"/>
      <c r="D27" s="98"/>
      <c r="E27" s="98"/>
      <c r="F27" s="98"/>
      <c r="G27" s="98"/>
      <c r="H27" s="98"/>
      <c r="I27" s="98"/>
      <c r="J27" s="98"/>
      <c r="K27" s="99"/>
      <c r="L27" s="45"/>
      <c r="M27" s="62">
        <f t="shared" si="0"/>
        <v>0</v>
      </c>
    </row>
    <row r="28" spans="1:13" ht="15" customHeight="1">
      <c r="A28" s="44"/>
      <c r="B28" s="51"/>
      <c r="C28" s="97"/>
      <c r="D28" s="98"/>
      <c r="E28" s="98"/>
      <c r="F28" s="98"/>
      <c r="G28" s="98"/>
      <c r="H28" s="98"/>
      <c r="I28" s="98"/>
      <c r="J28" s="98"/>
      <c r="K28" s="99"/>
      <c r="L28" s="45"/>
      <c r="M28" s="62">
        <f t="shared" si="0"/>
        <v>0</v>
      </c>
    </row>
    <row r="29" spans="1:13" ht="15" customHeight="1">
      <c r="A29" s="44"/>
      <c r="B29" s="51"/>
      <c r="C29" s="97"/>
      <c r="D29" s="98"/>
      <c r="E29" s="98"/>
      <c r="F29" s="98"/>
      <c r="G29" s="98"/>
      <c r="H29" s="98"/>
      <c r="I29" s="98"/>
      <c r="J29" s="98"/>
      <c r="K29" s="99"/>
      <c r="L29" s="45"/>
      <c r="M29" s="62">
        <f t="shared" si="0"/>
        <v>0</v>
      </c>
    </row>
    <row r="30" spans="1:13" ht="15" customHeight="1">
      <c r="A30" s="44"/>
      <c r="B30" s="51"/>
      <c r="C30" s="97"/>
      <c r="D30" s="98"/>
      <c r="E30" s="98"/>
      <c r="F30" s="98"/>
      <c r="G30" s="98"/>
      <c r="H30" s="98"/>
      <c r="I30" s="98"/>
      <c r="J30" s="98"/>
      <c r="K30" s="99"/>
      <c r="L30" s="45"/>
      <c r="M30" s="62">
        <f t="shared" si="0"/>
        <v>0</v>
      </c>
    </row>
    <row r="31" spans="1:13" ht="15" customHeight="1">
      <c r="A31" s="46"/>
      <c r="B31" s="52"/>
      <c r="C31" s="97"/>
      <c r="D31" s="98"/>
      <c r="E31" s="98"/>
      <c r="F31" s="98"/>
      <c r="G31" s="98"/>
      <c r="H31" s="98"/>
      <c r="I31" s="98"/>
      <c r="J31" s="98"/>
      <c r="K31" s="99"/>
      <c r="L31" s="64"/>
      <c r="M31" s="62">
        <f t="shared" si="0"/>
        <v>0</v>
      </c>
    </row>
    <row r="32" spans="1:13" ht="12.75">
      <c r="A32" s="19" t="s">
        <v>15</v>
      </c>
      <c r="B32" s="16"/>
      <c r="C32" s="16"/>
      <c r="D32" s="16"/>
      <c r="E32" s="16"/>
      <c r="F32" s="16"/>
      <c r="G32" s="16"/>
      <c r="H32" s="16"/>
      <c r="I32" s="16"/>
      <c r="J32" s="4"/>
      <c r="K32" s="32"/>
      <c r="L32" s="102" t="s">
        <v>17</v>
      </c>
      <c r="M32" s="100">
        <f>SUM(M17:M31)</f>
        <v>0</v>
      </c>
    </row>
    <row r="33" spans="1:13" ht="13.5" thickBot="1">
      <c r="A33" s="9" t="s">
        <v>16</v>
      </c>
      <c r="B33" s="11"/>
      <c r="C33" s="20"/>
      <c r="D33" s="20" t="s">
        <v>11</v>
      </c>
      <c r="E33" s="20"/>
      <c r="F33" s="20"/>
      <c r="G33" s="20"/>
      <c r="H33" s="20"/>
      <c r="I33" s="20"/>
      <c r="J33" s="20"/>
      <c r="K33" s="33"/>
      <c r="L33" s="101"/>
      <c r="M33" s="101"/>
    </row>
    <row r="34" spans="1:13" ht="19.5" customHeight="1">
      <c r="A34" s="21" t="s">
        <v>18</v>
      </c>
      <c r="B34" s="70"/>
      <c r="C34" s="70"/>
      <c r="D34" s="70"/>
      <c r="E34" s="70"/>
      <c r="F34" s="70"/>
      <c r="G34" s="4"/>
      <c r="H34" t="s">
        <v>26</v>
      </c>
      <c r="J34" s="71"/>
      <c r="K34" s="71"/>
      <c r="L34" s="71"/>
      <c r="M34" s="71"/>
    </row>
    <row r="35" spans="2:13" ht="19.5" customHeight="1">
      <c r="B35" s="70"/>
      <c r="C35" s="70"/>
      <c r="D35" s="70"/>
      <c r="E35" s="70"/>
      <c r="F35" s="70"/>
      <c r="G35" s="4"/>
      <c r="J35" s="70"/>
      <c r="K35" s="70"/>
      <c r="L35" s="70"/>
      <c r="M35" s="70"/>
    </row>
    <row r="36" spans="2:13" ht="19.5" customHeight="1">
      <c r="B36" s="70"/>
      <c r="C36" s="70"/>
      <c r="D36" s="70"/>
      <c r="E36" s="70"/>
      <c r="F36" s="70"/>
      <c r="G36" s="4"/>
      <c r="J36" s="70"/>
      <c r="K36" s="70"/>
      <c r="L36" s="70"/>
      <c r="M36" s="70"/>
    </row>
    <row r="37" spans="1:13" ht="19.5" customHeight="1">
      <c r="A37" t="s">
        <v>24</v>
      </c>
      <c r="B37" s="70"/>
      <c r="C37" s="70"/>
      <c r="D37" s="70"/>
      <c r="E37" s="70"/>
      <c r="F37" s="70"/>
      <c r="G37" s="4"/>
      <c r="J37" s="39"/>
      <c r="K37" s="39"/>
      <c r="L37" s="39"/>
      <c r="M37" s="39"/>
    </row>
    <row r="38" spans="1:13" ht="19.5" customHeight="1">
      <c r="A38" s="3" t="s">
        <v>25</v>
      </c>
      <c r="B38" s="70"/>
      <c r="C38" s="70"/>
      <c r="D38" s="70"/>
      <c r="E38" s="70"/>
      <c r="F38" s="70"/>
      <c r="G38" s="4"/>
      <c r="H38" s="3" t="s">
        <v>27</v>
      </c>
      <c r="I38" s="3"/>
      <c r="J38" s="71"/>
      <c r="K38" s="71"/>
      <c r="L38" s="71"/>
      <c r="M38" s="71"/>
    </row>
    <row r="39" spans="1:13" ht="13.5" thickBo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ht="13.5" thickTop="1"/>
    <row r="41" spans="1:13" ht="12.75">
      <c r="A41" s="71"/>
      <c r="B41" s="113"/>
      <c r="C41" s="113"/>
      <c r="D41" s="113"/>
      <c r="E41" s="113"/>
      <c r="F41" s="113"/>
      <c r="G41" s="113"/>
      <c r="I41" s="71"/>
      <c r="J41" s="72"/>
      <c r="K41" s="72"/>
      <c r="L41" s="72"/>
      <c r="M41" s="72"/>
    </row>
    <row r="42" spans="1:13" ht="12.75">
      <c r="A42" s="21" t="s">
        <v>33</v>
      </c>
      <c r="I42" t="s">
        <v>35</v>
      </c>
      <c r="L42" t="s">
        <v>36</v>
      </c>
      <c r="M42" t="s">
        <v>37</v>
      </c>
    </row>
    <row r="44" spans="1:13" ht="13.5">
      <c r="A44" s="68"/>
      <c r="B44" s="68"/>
      <c r="C44" s="68"/>
      <c r="D44" s="68"/>
      <c r="E44" s="68"/>
      <c r="F44" s="68"/>
      <c r="G44" s="68"/>
      <c r="I44" s="114"/>
      <c r="J44" s="114"/>
      <c r="K44" s="114"/>
      <c r="L44" s="114"/>
      <c r="M44" s="114"/>
    </row>
    <row r="45" spans="1:9" ht="12.75">
      <c r="A45" t="s">
        <v>34</v>
      </c>
      <c r="I45" t="s">
        <v>43</v>
      </c>
    </row>
  </sheetData>
  <sheetProtection password="C58C" sheet="1"/>
  <mergeCells count="38">
    <mergeCell ref="A41:G41"/>
    <mergeCell ref="I41:M41"/>
    <mergeCell ref="A44:G44"/>
    <mergeCell ref="B36:F36"/>
    <mergeCell ref="B37:F37"/>
    <mergeCell ref="B38:F38"/>
    <mergeCell ref="J36:M36"/>
    <mergeCell ref="J38:M38"/>
    <mergeCell ref="I44:M44"/>
    <mergeCell ref="B34:F34"/>
    <mergeCell ref="B35:F35"/>
    <mergeCell ref="J34:M34"/>
    <mergeCell ref="J35:M35"/>
    <mergeCell ref="C25:K25"/>
    <mergeCell ref="C26:K26"/>
    <mergeCell ref="C30:K30"/>
    <mergeCell ref="C31:K31"/>
    <mergeCell ref="C27:K27"/>
    <mergeCell ref="C28:K28"/>
    <mergeCell ref="B8:F8"/>
    <mergeCell ref="B9:F9"/>
    <mergeCell ref="B10:F10"/>
    <mergeCell ref="I8:K8"/>
    <mergeCell ref="C21:K21"/>
    <mergeCell ref="C22:K22"/>
    <mergeCell ref="C19:K19"/>
    <mergeCell ref="B12:F12"/>
    <mergeCell ref="B13:F13"/>
    <mergeCell ref="C20:K20"/>
    <mergeCell ref="C29:K29"/>
    <mergeCell ref="M32:M33"/>
    <mergeCell ref="L32:L33"/>
    <mergeCell ref="B11:F11"/>
    <mergeCell ref="I10:K10"/>
    <mergeCell ref="C17:K17"/>
    <mergeCell ref="C18:K18"/>
    <mergeCell ref="C23:K23"/>
    <mergeCell ref="C24:K24"/>
  </mergeCells>
  <printOptions horizontalCentered="1"/>
  <pageMargins left="0" right="0" top="0.5" bottom="0.5" header="0.75" footer="0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Vgoodlett</dc:creator>
  <cp:keywords/>
  <dc:description/>
  <cp:lastModifiedBy>Barlow, Michelle</cp:lastModifiedBy>
  <cp:lastPrinted>2018-01-18T15:04:52Z</cp:lastPrinted>
  <dcterms:created xsi:type="dcterms:W3CDTF">2005-07-05T17:58:39Z</dcterms:created>
  <dcterms:modified xsi:type="dcterms:W3CDTF">2018-01-18T15:05:14Z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