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1695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<sst xmlns="http://schemas.openxmlformats.org/spreadsheetml/2006/main" count="122" uniqueCount="78">
  <si>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</si>
  <si>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</si>
  <si>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</si>
  <si>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</si>
  <si>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</si>
  <si>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</si>
  <si>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</si>
  <si>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</si>
  <si>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</si>
  <si>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</si>
  <si>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</si>
  <si>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</si>
  <si>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</si>
  <si>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</si>
  <si>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</si>
  <si>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</si>
  <si>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</si>
  <si>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</si>
  <si>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</si>
  <si>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</si>
  <si>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</si>
  <si>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</si>
  <si>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</si>
  <si>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</si>
  <si>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</si>
  <si>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</si>
  <si>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</si>
  <si>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</si>
  <si>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</si>
  <si>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</si>
  <si>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</si>
  <si>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</si>
  <si>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</si>
  <si>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</si>
  <si>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</si>
  <si>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</si>
  <si>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</si>
  <si>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</si>
  <si>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</si>
  <si>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</si>
  <si>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</si>
  <si>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</si>
  <si>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</si>
  <si>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</si>
  <si>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</si>
  <si>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</si>
  <si>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</si>
  <si>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</si>
  <si>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Hillview Academy</t>
  </si>
  <si>
    <t>404 Main Cross</t>
  </si>
  <si>
    <t>Spencer County BOE</t>
  </si>
  <si>
    <t>207 W. Main St.</t>
  </si>
  <si>
    <t>x</t>
  </si>
  <si>
    <t>Lauren Son</t>
  </si>
  <si>
    <t>1.603.952.2500</t>
  </si>
  <si>
    <t>Taylorsville, Ky. 40071</t>
  </si>
  <si>
    <t>Extreme Networks, Inc. /Enterasys</t>
  </si>
  <si>
    <t>145 Rio Robles</t>
  </si>
  <si>
    <t>San Jose, CA 95134 USA</t>
  </si>
  <si>
    <t>1-port 1000BASE-T Small Form Pluggable (SFP), 8-pin modular connector (RJ-45).</t>
  </si>
  <si>
    <t>1-port 1000BASE-SX Small Form Factor Pluggable (SFP) Gigabit Ethernet Transceiver, connector type: LC. Digital Diagnostic Monitoring Interface.</t>
  </si>
  <si>
    <t>1-port 1000BASE-LX Small Form Factor Pluggable (SFP) Gigabit Ethernet Transceiver, connector type: LC. Digital Diagnostic Monitoring Interface.</t>
  </si>
  <si>
    <t>1-port 10GBASE-LR Small Form Factor Pluggable Plus (SFP+) 10 Gigabit Ethernet Transceiver, connector type: LC.  Supports single-mode fiber for interconnects up to 10km.</t>
  </si>
  <si>
    <t>1-port 10GBASE-SR Small Form Factor Pluggable Plus (SFP+) 10 Gigabit Ethernet Transceiver, connector type: LC.  Supports high modal bandwidth MMF (i.e. 50um, 2000MHz*km) for interconnects up to 300m.  Core 62.5um fiber also supported.  Please refer to doc</t>
  </si>
  <si>
    <t>VSP 7254XSQ WITH 24 1/10G SFP+ AND 4 40G QSFP+ PORTS ENABLED. INCL. BASE LIC, FRONT TO BACK FANS, 1 460W AC PSU (NA POWER CORD). TRANSCEIVERS AND OPTNL RACK MOUNT KIT SOLD SEPARATELY. OPTNL SW LICENSE REQUIRED TO ENABLE ALL 48 10G AND 6 40G PORTS.</t>
  </si>
  <si>
    <t>100-240V 460W AC Power Supply Front to Back Cooling, for use with VSP 7254XSQ (NA Power Cord)</t>
  </si>
  <si>
    <t>OPTIONAL UNIVERSAL SLIDE RACK MOUNT KIT (300MM - 900MM) FOR USE WITH VSP 7200, 8200 AND 8400.</t>
  </si>
  <si>
    <t>AA1419043-E6</t>
  </si>
  <si>
    <t>AA1419048-E6</t>
  </si>
  <si>
    <t>AA1419049-E6</t>
  </si>
  <si>
    <t>AA1403011-E6</t>
  </si>
  <si>
    <t>AA1403015-E6</t>
  </si>
  <si>
    <t>EC7200E3F-E6</t>
  </si>
  <si>
    <t>EC7205E1F-E6</t>
  </si>
  <si>
    <t>EC8011002-E6</t>
  </si>
  <si>
    <t>Comm Code# 310-00-013</t>
  </si>
  <si>
    <t xml:space="preserve">KETS </t>
  </si>
  <si>
    <t>This is for the core. Povides for all schools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</si>
</sst>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B8" sqref="B8:F8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 t="s">
        <v>52</v>
      </c>
    </row>
    <row r="8" spans="1:14" ht="19.5" customHeight="1" thickBot="1">
      <c r="A8" s="24" t="s">
        <v>30</v>
      </c>
      <c r="B8" s="93" t="s">
        <v>56</v>
      </c>
      <c r="C8" s="94"/>
      <c r="D8" s="94"/>
      <c r="E8" s="94"/>
      <c r="F8" s="94"/>
      <c r="G8" s="36"/>
      <c r="H8" s="25" t="s">
        <v>42</v>
      </c>
      <c r="I8" s="96">
        <v>43117</v>
      </c>
      <c r="J8" s="72"/>
      <c r="K8" s="72"/>
      <c r="M8" s="42"/>
      <c r="N8" s="41"/>
    </row>
    <row r="9" spans="1:14" ht="19.5" customHeight="1" thickBot="1">
      <c r="A9" s="24" t="s">
        <v>28</v>
      </c>
      <c r="B9" s="95" t="s">
        <v>53</v>
      </c>
      <c r="C9" s="95"/>
      <c r="D9" s="95"/>
      <c r="E9" s="95"/>
      <c r="F9" s="95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 t="s">
        <v>57</v>
      </c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 t="s">
        <v>58</v>
      </c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 t="s">
        <v>54</v>
      </c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 t="s">
        <v>76</v>
      </c>
      <c r="N12" s="43"/>
    </row>
    <row r="13" spans="1:13" ht="19.5" customHeight="1">
      <c r="A13" s="24" t="s">
        <v>32</v>
      </c>
      <c r="B13" s="83"/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12</v>
      </c>
      <c r="B17" s="65" t="s">
        <v>67</v>
      </c>
      <c r="C17" s="78" t="s">
        <v>59</v>
      </c>
      <c r="D17" s="81"/>
      <c r="E17" s="81"/>
      <c r="F17" s="81"/>
      <c r="G17" s="81"/>
      <c r="H17" s="81"/>
      <c r="I17" s="81"/>
      <c r="J17" s="81"/>
      <c r="K17" s="82"/>
      <c r="L17" s="54">
        <v>173.04</v>
      </c>
      <c r="M17" s="55">
        <f>SUM(L17*A17)</f>
        <v>2076.48</v>
      </c>
    </row>
    <row r="18" spans="1:13" ht="15" customHeight="1">
      <c r="A18" s="59">
        <v>2</v>
      </c>
      <c r="B18" s="66" t="s">
        <v>68</v>
      </c>
      <c r="C18" s="90" t="s">
        <v>60</v>
      </c>
      <c r="D18" s="91"/>
      <c r="E18" s="91"/>
      <c r="F18" s="91"/>
      <c r="G18" s="91"/>
      <c r="H18" s="91"/>
      <c r="I18" s="91"/>
      <c r="J18" s="91"/>
      <c r="K18" s="92"/>
      <c r="L18" s="54">
        <v>170.1</v>
      </c>
      <c r="M18" s="55">
        <f aca="true" t="shared" si="0" ref="M18:M31">SUM(A18*L18)</f>
        <v>340.2</v>
      </c>
    </row>
    <row r="19" spans="1:13" ht="15" customHeight="1">
      <c r="A19" s="59">
        <v>1</v>
      </c>
      <c r="B19" s="66" t="s">
        <v>69</v>
      </c>
      <c r="C19" s="90" t="s">
        <v>61</v>
      </c>
      <c r="D19" s="91"/>
      <c r="E19" s="91"/>
      <c r="F19" s="91"/>
      <c r="G19" s="91"/>
      <c r="H19" s="91"/>
      <c r="I19" s="91"/>
      <c r="J19" s="91"/>
      <c r="K19" s="92"/>
      <c r="L19" s="54">
        <v>425.04</v>
      </c>
      <c r="M19" s="55">
        <f t="shared" si="0"/>
        <v>425.04</v>
      </c>
    </row>
    <row r="20" spans="1:13" ht="15" customHeight="1">
      <c r="A20" s="44">
        <v>5</v>
      </c>
      <c r="B20" s="65" t="s">
        <v>70</v>
      </c>
      <c r="C20" s="78" t="s">
        <v>62</v>
      </c>
      <c r="D20" s="81"/>
      <c r="E20" s="81"/>
      <c r="F20" s="81"/>
      <c r="G20" s="81"/>
      <c r="H20" s="81"/>
      <c r="I20" s="81"/>
      <c r="J20" s="81"/>
      <c r="K20" s="82"/>
      <c r="L20" s="54">
        <v>1047.9</v>
      </c>
      <c r="M20" s="55">
        <f t="shared" si="0"/>
        <v>5239.5</v>
      </c>
    </row>
    <row r="21" spans="1:13" ht="15" customHeight="1">
      <c r="A21" s="44">
        <v>1</v>
      </c>
      <c r="B21" s="65" t="s">
        <v>71</v>
      </c>
      <c r="C21" s="78" t="s">
        <v>63</v>
      </c>
      <c r="D21" s="81"/>
      <c r="E21" s="81"/>
      <c r="F21" s="81"/>
      <c r="G21" s="81"/>
      <c r="H21" s="81"/>
      <c r="I21" s="81"/>
      <c r="J21" s="81"/>
      <c r="K21" s="82"/>
      <c r="L21" s="54">
        <v>417.9</v>
      </c>
      <c r="M21" s="55">
        <f t="shared" si="0"/>
        <v>417.9</v>
      </c>
    </row>
    <row r="22" spans="1:13" ht="15" customHeight="1">
      <c r="A22" s="44">
        <v>1</v>
      </c>
      <c r="B22" s="67" t="s">
        <v>72</v>
      </c>
      <c r="C22" s="75" t="s">
        <v>64</v>
      </c>
      <c r="D22" s="76"/>
      <c r="E22" s="76"/>
      <c r="F22" s="76"/>
      <c r="G22" s="76"/>
      <c r="H22" s="76"/>
      <c r="I22" s="76"/>
      <c r="J22" s="76"/>
      <c r="K22" s="77"/>
      <c r="L22" s="54">
        <v>9168.6</v>
      </c>
      <c r="M22" s="55">
        <f t="shared" si="0"/>
        <v>9168.6</v>
      </c>
    </row>
    <row r="23" spans="1:13" ht="15" customHeight="1">
      <c r="A23" s="44">
        <v>1</v>
      </c>
      <c r="B23" s="67" t="s">
        <v>73</v>
      </c>
      <c r="C23" s="75" t="s">
        <v>65</v>
      </c>
      <c r="D23" s="76"/>
      <c r="E23" s="76"/>
      <c r="F23" s="76"/>
      <c r="G23" s="76"/>
      <c r="H23" s="76"/>
      <c r="I23" s="76"/>
      <c r="J23" s="76"/>
      <c r="K23" s="77"/>
      <c r="L23" s="54">
        <v>291.9</v>
      </c>
      <c r="M23" s="55">
        <f t="shared" si="0"/>
        <v>291.9</v>
      </c>
    </row>
    <row r="24" spans="1:13" ht="15" customHeight="1">
      <c r="A24" s="44">
        <v>1</v>
      </c>
      <c r="B24" s="67" t="s">
        <v>74</v>
      </c>
      <c r="C24" s="75" t="s">
        <v>66</v>
      </c>
      <c r="D24" s="76"/>
      <c r="E24" s="76"/>
      <c r="F24" s="76"/>
      <c r="G24" s="76"/>
      <c r="H24" s="76"/>
      <c r="I24" s="76"/>
      <c r="J24" s="76"/>
      <c r="K24" s="77"/>
      <c r="L24" s="54">
        <v>207.9</v>
      </c>
      <c r="M24" s="55">
        <f t="shared" si="0"/>
        <v>207.9</v>
      </c>
    </row>
    <row r="25" spans="1:13" ht="15" customHeight="1">
      <c r="A25" s="44"/>
      <c r="B25" s="51"/>
      <c r="C25" s="78"/>
      <c r="D25" s="79"/>
      <c r="E25" s="79"/>
      <c r="F25" s="79"/>
      <c r="G25" s="79"/>
      <c r="H25" s="79"/>
      <c r="I25" s="79"/>
      <c r="J25" s="79"/>
      <c r="K25" s="80"/>
      <c r="L25" s="54"/>
      <c r="M25" s="55">
        <f t="shared" si="0"/>
        <v>0</v>
      </c>
    </row>
    <row r="26" spans="1:13" ht="15" customHeight="1">
      <c r="A26" s="44"/>
      <c r="B26" s="51"/>
      <c r="C26" s="75" t="s">
        <v>77</v>
      </c>
      <c r="D26" s="76"/>
      <c r="E26" s="76"/>
      <c r="F26" s="76"/>
      <c r="G26" s="76"/>
      <c r="H26" s="76"/>
      <c r="I26" s="76"/>
      <c r="J26" s="76"/>
      <c r="K26" s="77"/>
      <c r="L26" s="54"/>
      <c r="M26" s="55">
        <f t="shared" si="0"/>
        <v>0</v>
      </c>
    </row>
    <row r="27" spans="1:13" ht="15" customHeight="1">
      <c r="A27" s="44"/>
      <c r="B27" s="51"/>
      <c r="C27" s="75"/>
      <c r="D27" s="76"/>
      <c r="E27" s="76"/>
      <c r="F27" s="76"/>
      <c r="G27" s="76"/>
      <c r="H27" s="76"/>
      <c r="I27" s="76"/>
      <c r="J27" s="76"/>
      <c r="K27" s="77"/>
      <c r="L27" s="54"/>
      <c r="M27" s="55">
        <f t="shared" si="0"/>
        <v>0</v>
      </c>
    </row>
    <row r="28" spans="1:13" ht="15" customHeight="1">
      <c r="A28" s="46"/>
      <c r="B28" s="52"/>
      <c r="C28" s="75" t="s">
        <v>75</v>
      </c>
      <c r="D28" s="79"/>
      <c r="E28" s="79"/>
      <c r="F28" s="79"/>
      <c r="G28" s="79"/>
      <c r="H28" s="79"/>
      <c r="I28" s="79"/>
      <c r="J28" s="79"/>
      <c r="K28" s="80"/>
      <c r="L28" s="54"/>
      <c r="M28" s="55">
        <f t="shared" si="0"/>
        <v>0</v>
      </c>
    </row>
    <row r="29" spans="1:13" ht="15" customHeight="1">
      <c r="A29" s="46"/>
      <c r="B29" s="52"/>
      <c r="C29" s="75"/>
      <c r="D29" s="81"/>
      <c r="E29" s="81"/>
      <c r="F29" s="81"/>
      <c r="G29" s="81"/>
      <c r="H29" s="81"/>
      <c r="I29" s="81"/>
      <c r="J29" s="81"/>
      <c r="K29" s="82"/>
      <c r="L29" s="54"/>
      <c r="M29" s="55">
        <f t="shared" si="0"/>
        <v>0</v>
      </c>
    </row>
    <row r="30" spans="1:13" ht="15" customHeight="1">
      <c r="A30" s="46"/>
      <c r="B30" s="52"/>
      <c r="C30" s="75"/>
      <c r="D30" s="79"/>
      <c r="E30" s="79"/>
      <c r="F30" s="79"/>
      <c r="G30" s="79"/>
      <c r="H30" s="79"/>
      <c r="I30" s="79"/>
      <c r="J30" s="79"/>
      <c r="K30" s="80"/>
      <c r="L30" s="54"/>
      <c r="M30" s="55">
        <f t="shared" si="0"/>
        <v>0</v>
      </c>
    </row>
    <row r="31" spans="1:13" ht="15" customHeight="1">
      <c r="A31" s="46"/>
      <c r="B31" s="52"/>
      <c r="C31" s="75"/>
      <c r="D31" s="76"/>
      <c r="E31" s="76"/>
      <c r="F31" s="76"/>
      <c r="G31" s="76"/>
      <c r="H31" s="76"/>
      <c r="I31" s="76"/>
      <c r="J31" s="76"/>
      <c r="K31" s="77"/>
      <c r="L31" s="54"/>
      <c r="M31" s="55">
        <f t="shared" si="0"/>
        <v>0</v>
      </c>
    </row>
    <row r="32" spans="1:13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18167.520000000004</v>
      </c>
    </row>
    <row r="34" spans="1:13" ht="19.5" customHeight="1">
      <c r="A34" s="21" t="s">
        <v>18</v>
      </c>
      <c r="B34" s="70" t="s">
        <v>48</v>
      </c>
      <c r="C34" s="70"/>
      <c r="D34" s="70"/>
      <c r="E34" s="70"/>
      <c r="F34" s="70"/>
      <c r="G34" s="4"/>
      <c r="H34" t="s">
        <v>26</v>
      </c>
      <c r="J34" s="71" t="s">
        <v>50</v>
      </c>
      <c r="K34" s="71"/>
      <c r="L34" s="71"/>
      <c r="M34" s="71"/>
    </row>
    <row r="35" spans="2:13" ht="19.5" customHeight="1">
      <c r="B35" s="70" t="s">
        <v>49</v>
      </c>
      <c r="C35" s="70"/>
      <c r="D35" s="70"/>
      <c r="E35" s="70"/>
      <c r="F35" s="70"/>
      <c r="G35" s="4"/>
      <c r="J35" s="70" t="s">
        <v>51</v>
      </c>
      <c r="K35" s="70"/>
      <c r="L35" s="70"/>
      <c r="M35" s="70"/>
    </row>
    <row r="36" spans="2:13" ht="19.5" customHeight="1">
      <c r="B36" s="70" t="s">
        <v>55</v>
      </c>
      <c r="C36" s="70"/>
      <c r="D36" s="70"/>
      <c r="E36" s="70"/>
      <c r="F36" s="70"/>
      <c r="G36" s="4"/>
      <c r="J36" s="70" t="s">
        <v>55</v>
      </c>
      <c r="K36" s="70"/>
      <c r="L36" s="70"/>
      <c r="M36" s="70"/>
    </row>
    <row r="37" spans="1:13" ht="12.75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2.75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71"/>
      <c r="C41" s="71"/>
      <c r="D41" s="71"/>
      <c r="E41" s="71"/>
      <c r="F41" s="71"/>
      <c r="G41" s="71"/>
      <c r="I41" s="71"/>
      <c r="J41" s="72"/>
      <c r="K41" s="72"/>
      <c r="L41" s="72"/>
      <c r="M41" s="72"/>
    </row>
    <row r="42" spans="1:13" ht="12.75">
      <c r="A42" s="73" t="s">
        <v>33</v>
      </c>
      <c r="B42" s="74"/>
      <c r="C42" s="74"/>
      <c r="D42" s="74"/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69"/>
      <c r="J44" s="69"/>
      <c r="K44" s="69"/>
      <c r="L44" s="69"/>
      <c r="M44" s="69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3"/>
      <c r="C8" s="94"/>
      <c r="D8" s="94"/>
      <c r="E8" s="94"/>
      <c r="F8" s="94"/>
      <c r="G8" s="36"/>
      <c r="H8" s="25" t="s">
        <v>41</v>
      </c>
      <c r="I8" s="96"/>
      <c r="J8" s="72"/>
      <c r="K8" s="72"/>
      <c r="M8" s="42"/>
      <c r="N8" s="41"/>
    </row>
    <row r="9" spans="1:14" ht="19.5" customHeight="1" thickBot="1">
      <c r="A9" s="24" t="s">
        <v>28</v>
      </c>
      <c r="B9" s="86"/>
      <c r="C9" s="86"/>
      <c r="D9" s="86"/>
      <c r="E9" s="86"/>
      <c r="F9" s="86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/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/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/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3"/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3" t="s">
        <v>45</v>
      </c>
      <c r="D17" s="104"/>
      <c r="E17" s="104"/>
      <c r="F17" s="104"/>
      <c r="G17" s="104"/>
      <c r="H17" s="104"/>
      <c r="I17" s="104"/>
      <c r="J17" s="104"/>
      <c r="K17" s="105"/>
      <c r="L17" s="63" t="s">
        <v>46</v>
      </c>
      <c r="M17" s="61"/>
    </row>
    <row r="18" spans="1:13" ht="15" customHeight="1">
      <c r="A18" s="44"/>
      <c r="B18" s="58"/>
      <c r="C18" s="106"/>
      <c r="D18" s="107"/>
      <c r="E18" s="107"/>
      <c r="F18" s="107"/>
      <c r="G18" s="107"/>
      <c r="H18" s="107"/>
      <c r="I18" s="107"/>
      <c r="J18" s="107"/>
      <c r="K18" s="108"/>
      <c r="L18" s="45"/>
      <c r="M18" s="62">
        <f aca="true" t="shared" si="0" ref="M18:M31">SUM(A18*L18)</f>
        <v>0</v>
      </c>
    </row>
    <row r="19" spans="1:13" ht="15" customHeight="1">
      <c r="A19" s="44"/>
      <c r="B19" s="58"/>
      <c r="C19" s="109"/>
      <c r="D19" s="110"/>
      <c r="E19" s="110"/>
      <c r="F19" s="110"/>
      <c r="G19" s="110"/>
      <c r="H19" s="110"/>
      <c r="I19" s="110"/>
      <c r="J19" s="110"/>
      <c r="K19" s="111"/>
      <c r="L19" s="45"/>
      <c r="M19" s="62">
        <f t="shared" si="0"/>
        <v>0</v>
      </c>
    </row>
    <row r="20" spans="1:13" ht="15" customHeight="1">
      <c r="A20" s="44"/>
      <c r="B20" s="51"/>
      <c r="C20" s="97"/>
      <c r="D20" s="98"/>
      <c r="E20" s="98"/>
      <c r="F20" s="98"/>
      <c r="G20" s="98"/>
      <c r="H20" s="98"/>
      <c r="I20" s="98"/>
      <c r="J20" s="98"/>
      <c r="K20" s="99"/>
      <c r="L20" s="45"/>
      <c r="M20" s="62">
        <f t="shared" si="0"/>
        <v>0</v>
      </c>
    </row>
    <row r="21" spans="1:13" ht="15" customHeight="1">
      <c r="A21" s="44"/>
      <c r="B21" s="58"/>
      <c r="C21" s="106"/>
      <c r="D21" s="107"/>
      <c r="E21" s="107"/>
      <c r="F21" s="107"/>
      <c r="G21" s="107"/>
      <c r="H21" s="107"/>
      <c r="I21" s="107"/>
      <c r="J21" s="107"/>
      <c r="K21" s="108"/>
      <c r="L21" s="45"/>
      <c r="M21" s="62">
        <f t="shared" si="0"/>
        <v>0</v>
      </c>
    </row>
    <row r="22" spans="1:13" ht="15" customHeight="1">
      <c r="A22" s="44"/>
      <c r="B22" s="51"/>
      <c r="C22" s="97"/>
      <c r="D22" s="98"/>
      <c r="E22" s="98"/>
      <c r="F22" s="98"/>
      <c r="G22" s="98"/>
      <c r="H22" s="98"/>
      <c r="I22" s="98"/>
      <c r="J22" s="98"/>
      <c r="K22" s="99"/>
      <c r="L22" s="45"/>
      <c r="M22" s="62">
        <f t="shared" si="0"/>
        <v>0</v>
      </c>
    </row>
    <row r="23" spans="1:13" ht="15" customHeight="1">
      <c r="A23" s="44"/>
      <c r="B23" s="58"/>
      <c r="C23" s="106"/>
      <c r="D23" s="107"/>
      <c r="E23" s="107"/>
      <c r="F23" s="107"/>
      <c r="G23" s="107"/>
      <c r="H23" s="107"/>
      <c r="I23" s="107"/>
      <c r="J23" s="107"/>
      <c r="K23" s="108"/>
      <c r="L23" s="45"/>
      <c r="M23" s="62">
        <f t="shared" si="0"/>
        <v>0</v>
      </c>
    </row>
    <row r="24" spans="1:13" ht="15" customHeight="1">
      <c r="A24" s="44"/>
      <c r="B24" s="51"/>
      <c r="C24" s="97"/>
      <c r="D24" s="98"/>
      <c r="E24" s="98"/>
      <c r="F24" s="98"/>
      <c r="G24" s="98"/>
      <c r="H24" s="98"/>
      <c r="I24" s="98"/>
      <c r="J24" s="98"/>
      <c r="K24" s="99"/>
      <c r="L24" s="45"/>
      <c r="M24" s="62">
        <f t="shared" si="0"/>
        <v>0</v>
      </c>
    </row>
    <row r="25" spans="1:13" ht="15" customHeight="1">
      <c r="A25" s="44"/>
      <c r="B25" s="51"/>
      <c r="C25" s="97"/>
      <c r="D25" s="70"/>
      <c r="E25" s="70"/>
      <c r="F25" s="70"/>
      <c r="G25" s="70"/>
      <c r="H25" s="70"/>
      <c r="I25" s="70"/>
      <c r="J25" s="70"/>
      <c r="K25" s="112"/>
      <c r="L25" s="45"/>
      <c r="M25" s="62">
        <f t="shared" si="0"/>
        <v>0</v>
      </c>
    </row>
    <row r="26" spans="1:13" ht="15" customHeight="1">
      <c r="A26" s="44"/>
      <c r="B26" s="51"/>
      <c r="C26" s="97"/>
      <c r="D26" s="98"/>
      <c r="E26" s="98"/>
      <c r="F26" s="98"/>
      <c r="G26" s="98"/>
      <c r="H26" s="98"/>
      <c r="I26" s="98"/>
      <c r="J26" s="98"/>
      <c r="K26" s="99"/>
      <c r="L26" s="45"/>
      <c r="M26" s="62">
        <f t="shared" si="0"/>
        <v>0</v>
      </c>
    </row>
    <row r="27" spans="1:13" ht="15" customHeight="1">
      <c r="A27" s="44"/>
      <c r="B27" s="51"/>
      <c r="C27" s="97"/>
      <c r="D27" s="98"/>
      <c r="E27" s="98"/>
      <c r="F27" s="98"/>
      <c r="G27" s="98"/>
      <c r="H27" s="98"/>
      <c r="I27" s="98"/>
      <c r="J27" s="98"/>
      <c r="K27" s="99"/>
      <c r="L27" s="45"/>
      <c r="M27" s="62">
        <f t="shared" si="0"/>
        <v>0</v>
      </c>
    </row>
    <row r="28" spans="1:13" ht="15" customHeight="1">
      <c r="A28" s="44"/>
      <c r="B28" s="51"/>
      <c r="C28" s="97"/>
      <c r="D28" s="98"/>
      <c r="E28" s="98"/>
      <c r="F28" s="98"/>
      <c r="G28" s="98"/>
      <c r="H28" s="98"/>
      <c r="I28" s="98"/>
      <c r="J28" s="98"/>
      <c r="K28" s="99"/>
      <c r="L28" s="45"/>
      <c r="M28" s="62">
        <f t="shared" si="0"/>
        <v>0</v>
      </c>
    </row>
    <row r="29" spans="1:13" ht="15" customHeight="1">
      <c r="A29" s="44"/>
      <c r="B29" s="51"/>
      <c r="C29" s="97"/>
      <c r="D29" s="98"/>
      <c r="E29" s="98"/>
      <c r="F29" s="98"/>
      <c r="G29" s="98"/>
      <c r="H29" s="98"/>
      <c r="I29" s="98"/>
      <c r="J29" s="98"/>
      <c r="K29" s="99"/>
      <c r="L29" s="45"/>
      <c r="M29" s="62">
        <f t="shared" si="0"/>
        <v>0</v>
      </c>
    </row>
    <row r="30" spans="1:13" ht="15" customHeight="1">
      <c r="A30" s="44"/>
      <c r="B30" s="51"/>
      <c r="C30" s="97"/>
      <c r="D30" s="98"/>
      <c r="E30" s="98"/>
      <c r="F30" s="98"/>
      <c r="G30" s="98"/>
      <c r="H30" s="98"/>
      <c r="I30" s="98"/>
      <c r="J30" s="98"/>
      <c r="K30" s="99"/>
      <c r="L30" s="45"/>
      <c r="M30" s="62">
        <f t="shared" si="0"/>
        <v>0</v>
      </c>
    </row>
    <row r="31" spans="1:13" ht="15" customHeight="1">
      <c r="A31" s="46"/>
      <c r="B31" s="52"/>
      <c r="C31" s="97"/>
      <c r="D31" s="98"/>
      <c r="E31" s="98"/>
      <c r="F31" s="98"/>
      <c r="G31" s="98"/>
      <c r="H31" s="98"/>
      <c r="I31" s="98"/>
      <c r="J31" s="98"/>
      <c r="K31" s="99"/>
      <c r="L31" s="64"/>
      <c r="M31" s="62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2" t="s">
        <v>17</v>
      </c>
      <c r="M32" s="100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1"/>
      <c r="M33" s="101"/>
    </row>
    <row r="34" spans="1:13" ht="19.5" customHeight="1">
      <c r="A34" s="21" t="s">
        <v>18</v>
      </c>
      <c r="B34" s="70"/>
      <c r="C34" s="70"/>
      <c r="D34" s="70"/>
      <c r="E34" s="70"/>
      <c r="F34" s="70"/>
      <c r="G34" s="4"/>
      <c r="H34" t="s">
        <v>26</v>
      </c>
      <c r="J34" s="71"/>
      <c r="K34" s="71"/>
      <c r="L34" s="71"/>
      <c r="M34" s="71"/>
    </row>
    <row r="35" spans="2:13" ht="19.5" customHeight="1">
      <c r="B35" s="70"/>
      <c r="C35" s="70"/>
      <c r="D35" s="70"/>
      <c r="E35" s="70"/>
      <c r="F35" s="70"/>
      <c r="G35" s="4"/>
      <c r="J35" s="70"/>
      <c r="K35" s="70"/>
      <c r="L35" s="70"/>
      <c r="M35" s="70"/>
    </row>
    <row r="36" spans="2:13" ht="19.5" customHeight="1">
      <c r="B36" s="70"/>
      <c r="C36" s="70"/>
      <c r="D36" s="70"/>
      <c r="E36" s="70"/>
      <c r="F36" s="70"/>
      <c r="G36" s="4"/>
      <c r="J36" s="70"/>
      <c r="K36" s="70"/>
      <c r="L36" s="70"/>
      <c r="M36" s="70"/>
    </row>
    <row r="37" spans="1:13" ht="19.5" customHeight="1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113"/>
      <c r="C41" s="113"/>
      <c r="D41" s="113"/>
      <c r="E41" s="113"/>
      <c r="F41" s="113"/>
      <c r="G41" s="113"/>
      <c r="I41" s="71"/>
      <c r="J41" s="72"/>
      <c r="K41" s="72"/>
      <c r="L41" s="72"/>
      <c r="M41" s="72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114"/>
      <c r="J44" s="114"/>
      <c r="K44" s="114"/>
      <c r="L44" s="114"/>
      <c r="M44" s="114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2012-06-07T22:18:45Z</cp:lastPrinted>
  <dcterms:created xsi:type="dcterms:W3CDTF">2005-07-05T17:58:39Z</dcterms:created>
  <dcterms:modified xsi:type="dcterms:W3CDTF">2018-01-18T15:03:46Z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