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480" yWindow="120" windowWidth="27795" windowHeight="14370" firstSheet="26" activeTab="35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DEC 2017" sheetId="36" r:id="rId36"/>
  </sheets>
  <calcPr calcId="152511"/>
</workbook>
</file>

<file path=xl/calcChain.xml><?xml version="1.0" encoding="utf-8"?>
<calcChain xmlns="http://schemas.openxmlformats.org/spreadsheetml/2006/main">
  <c r="F39" i="36" l="1"/>
  <c r="B39" i="36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42" i="34"/>
  <c r="F39" i="34"/>
  <c r="B39" i="34"/>
  <c r="B31" i="34"/>
  <c r="B32" i="34" s="1"/>
  <c r="F26" i="34"/>
  <c r="B26" i="34"/>
  <c r="F13" i="34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F42" i="13" s="1"/>
  <c r="B12" i="13"/>
  <c r="F39" i="12" l="1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<sst xmlns="http://schemas.openxmlformats.org/spreadsheetml/2006/main" count="896" uniqueCount="74">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</sst>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24" sqref="F2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2532839.2000000002</v>
      </c>
    </row>
    <row r="5" spans="1:6" x14ac:dyDescent="0.25">
      <c r="A5" s="7" t="s">
        <v>2</v>
      </c>
      <c r="B5" s="8"/>
      <c r="C5" s="8"/>
      <c r="D5" s="8"/>
      <c r="E5" s="8"/>
      <c r="F5" s="9">
        <v>2634</v>
      </c>
    </row>
    <row r="6" spans="1:6" x14ac:dyDescent="0.25">
      <c r="A6" s="7" t="s">
        <v>4</v>
      </c>
      <c r="B6" s="8"/>
      <c r="C6" s="8"/>
      <c r="D6" s="8"/>
      <c r="E6" s="8"/>
      <c r="F6" s="9">
        <v>16946.34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154813.01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-2640.59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43100</v>
      </c>
      <c r="C13" s="12"/>
      <c r="D13" s="12"/>
      <c r="E13" s="12"/>
      <c r="F13" s="13">
        <f>SUM(F4:F12)</f>
        <v>3211953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43070</v>
      </c>
      <c r="C17" s="4"/>
      <c r="D17" s="4"/>
      <c r="E17" s="4"/>
      <c r="F17" s="15">
        <v>3237086.81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2044948.1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-2070081.91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43100</v>
      </c>
      <c r="C26" s="12"/>
      <c r="D26" s="12"/>
      <c r="E26" s="12"/>
      <c r="F26" s="17">
        <f>+F17+F20+F23</f>
        <v>3211953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43100</v>
      </c>
      <c r="C31" s="4" t="s">
        <v>71</v>
      </c>
      <c r="D31" s="4"/>
      <c r="E31" s="4"/>
      <c r="F31" s="15">
        <v>3326969.39</v>
      </c>
    </row>
    <row r="32" spans="1:6" x14ac:dyDescent="0.25">
      <c r="A32" s="7"/>
      <c r="B32" s="20">
        <f>+B31</f>
        <v>43100</v>
      </c>
      <c r="C32" s="8" t="s">
        <v>72</v>
      </c>
      <c r="D32" s="8"/>
      <c r="E32" s="8"/>
      <c r="F32" s="16">
        <v>154813.01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-38346.07</v>
      </c>
    </row>
    <row r="38" spans="1:6" x14ac:dyDescent="0.25">
      <c r="A38" s="7"/>
      <c r="B38" s="8" t="s">
        <v>24</v>
      </c>
      <c r="C38" s="8"/>
      <c r="D38" s="8"/>
      <c r="E38" s="8"/>
      <c r="F38" s="16">
        <v>-231483</v>
      </c>
    </row>
    <row r="39" spans="1:6" x14ac:dyDescent="0.25">
      <c r="A39" s="7" t="s">
        <v>66</v>
      </c>
      <c r="B39" s="20">
        <f>+B2</f>
        <v>43100</v>
      </c>
      <c r="C39" s="8"/>
      <c r="D39" s="8"/>
      <c r="E39" s="8"/>
      <c r="F39" s="16">
        <f>SUM(F31:F38)</f>
        <v>3211953.3300000005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-0.33000000054016709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DEC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2017-12-01T19:04:01Z</cp:lastPrinted>
  <dcterms:created xsi:type="dcterms:W3CDTF">2015-01-09T14:42:12Z</dcterms:created>
  <dcterms:modified xsi:type="dcterms:W3CDTF">2018-01-03T18:03:28Z</dcterms:modified>
</cp:coreProperties>
</file>