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4850" windowHeight="8940" firstSheet="5" activeTab="12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<sst xmlns="http://schemas.openxmlformats.org/spreadsheetml/2006/main" count="413" uniqueCount="62">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</sst>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>
      <c r="A7" s="2" t="s">
        <v>5</v>
      </c>
      <c r="B7" s="36">
        <v>188501.62</v>
      </c>
      <c r="C7" s="37">
        <v>12349.53</v>
      </c>
      <c r="D7" s="37">
        <v>8557.63</v>
      </c>
      <c r="E7" s="35">
        <f aca="true" t="shared" si="0" ref="E7:E31">SUM(B7+C7-D7)</f>
        <v>192293.52</v>
      </c>
    </row>
    <row r="8" spans="1:5" ht="20.25" customHeight="1">
      <c r="A8" s="1" t="s">
        <v>2</v>
      </c>
      <c r="B8" s="34">
        <v>111718.87</v>
      </c>
      <c r="C8" s="35">
        <v>4726.61</v>
      </c>
      <c r="D8" s="35">
        <v>8500.21</v>
      </c>
      <c r="E8" s="35">
        <f t="shared" si="0"/>
        <v>107945.26999999999</v>
      </c>
    </row>
    <row r="9" spans="1:5" ht="20.25" customHeight="1">
      <c r="A9" s="2" t="s">
        <v>3</v>
      </c>
      <c r="B9" s="36">
        <v>237062.1</v>
      </c>
      <c r="C9" s="37">
        <v>4239.15</v>
      </c>
      <c r="D9" s="37">
        <v>21127.64</v>
      </c>
      <c r="E9" s="35">
        <f t="shared" si="0"/>
        <v>220173.61</v>
      </c>
    </row>
    <row r="10" spans="1:5" s="23" customFormat="1" ht="20.25" customHeight="1">
      <c r="A10" s="20" t="s">
        <v>46</v>
      </c>
      <c r="B10" s="42">
        <v>8476.56</v>
      </c>
      <c r="C10" s="43">
        <v>0.07</v>
      </c>
      <c r="D10" s="43">
        <v>0</v>
      </c>
      <c r="E10" s="43">
        <f t="shared" si="0"/>
        <v>8476.63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>
      <c r="A13" s="1" t="s">
        <v>1</v>
      </c>
      <c r="B13" s="34">
        <v>85627.22</v>
      </c>
      <c r="C13" s="35">
        <v>1052.63</v>
      </c>
      <c r="D13" s="35">
        <v>3430.15</v>
      </c>
      <c r="E13" s="35">
        <f t="shared" si="0"/>
        <v>83249.70000000001</v>
      </c>
    </row>
    <row r="14" spans="1:5" ht="20.25" customHeight="1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17118.63</v>
      </c>
      <c r="C19" s="35">
        <v>3.42</v>
      </c>
      <c r="D19" s="35">
        <v>2122.68</v>
      </c>
      <c r="E19" s="35">
        <f t="shared" si="0"/>
        <v>14999.369999999999</v>
      </c>
    </row>
    <row r="20" spans="1:5" ht="20.25" customHeight="1">
      <c r="A20" s="4" t="s">
        <v>6</v>
      </c>
      <c r="B20" s="40">
        <v>40907.12</v>
      </c>
      <c r="C20" s="41">
        <v>122.42</v>
      </c>
      <c r="D20" s="41">
        <v>811.02</v>
      </c>
      <c r="E20" s="35">
        <f t="shared" si="0"/>
        <v>40218.520000000004</v>
      </c>
    </row>
    <row r="21" spans="1:5" s="23" customFormat="1" ht="20.25" customHeight="1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0" s="24" customFormat="1" ht="20.25" customHeight="1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5" ht="20.25" customHeight="1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5" ht="20.25" customHeight="1">
      <c r="A29" s="1" t="s">
        <v>12</v>
      </c>
      <c r="B29" s="34">
        <v>40588.36</v>
      </c>
      <c r="C29" s="35">
        <v>8.62</v>
      </c>
      <c r="D29" s="35">
        <v>99</v>
      </c>
      <c r="E29" s="35">
        <f t="shared" si="0"/>
        <v>40497.98</v>
      </c>
    </row>
    <row r="30" spans="1:5" ht="20.25" customHeight="1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5" ht="20.25" customHeight="1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" ht="12" customHeight="1">
      <c r="A32" s="1"/>
      <c r="B32" s="44"/>
    </row>
    <row r="33" spans="1:5" ht="20.25" customHeight="1">
      <c r="A33" s="1" t="s">
        <v>22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49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ht="12.75">
      <c r="A3" s="58" t="s">
        <v>47</v>
      </c>
      <c r="B3" s="55">
        <v>8464.63</v>
      </c>
      <c r="C3" s="28">
        <v>6717.69</v>
      </c>
      <c r="D3" s="28">
        <v>6685.46</v>
      </c>
      <c r="E3" s="28">
        <v>6313.58</v>
      </c>
      <c r="L3" s="49"/>
      <c r="M3" s="49"/>
    </row>
    <row r="4" spans="1:13" s="25" customFormat="1" ht="12.75">
      <c r="A4" s="25" t="s">
        <v>5</v>
      </c>
      <c r="B4" s="56">
        <v>202755.52</v>
      </c>
      <c r="C4" s="29">
        <v>254532.2</v>
      </c>
      <c r="D4" s="29">
        <v>291256.95</v>
      </c>
      <c r="E4" s="29">
        <v>250179.7</v>
      </c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43</v>
      </c>
      <c r="B5" s="56">
        <v>416.76</v>
      </c>
      <c r="C5" s="29">
        <v>5916.76</v>
      </c>
      <c r="D5" s="29">
        <v>10806.76</v>
      </c>
      <c r="E5" s="29">
        <v>9381.88</v>
      </c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117611.7</v>
      </c>
      <c r="C6" s="28">
        <v>119389.67</v>
      </c>
      <c r="D6" s="28">
        <v>157000.78</v>
      </c>
      <c r="E6" s="28">
        <v>155709.47</v>
      </c>
      <c r="L6" s="51"/>
      <c r="M6" s="49"/>
    </row>
    <row r="7" spans="1:13" s="25" customFormat="1" ht="12.75">
      <c r="A7" s="25" t="s">
        <v>3</v>
      </c>
      <c r="B7" s="56">
        <v>239179.32</v>
      </c>
      <c r="C7" s="29">
        <v>286660.44</v>
      </c>
      <c r="D7" s="29">
        <v>308449.39</v>
      </c>
      <c r="E7" s="29">
        <v>294820.57</v>
      </c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28</v>
      </c>
      <c r="B8" s="55">
        <v>48873.52</v>
      </c>
      <c r="C8" s="28">
        <v>22766.38</v>
      </c>
      <c r="D8" s="28">
        <v>29263.55</v>
      </c>
      <c r="E8" s="28">
        <v>33760.28</v>
      </c>
      <c r="L8" s="49"/>
      <c r="M8" s="49"/>
    </row>
    <row r="9" spans="1:13" ht="12.75">
      <c r="A9" s="25" t="s">
        <v>46</v>
      </c>
      <c r="B9" s="55">
        <v>8476.63</v>
      </c>
      <c r="C9" s="28">
        <v>7541.57</v>
      </c>
      <c r="D9" s="28">
        <v>7561.63</v>
      </c>
      <c r="E9" s="28">
        <v>6881.69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15676.27</v>
      </c>
      <c r="C11" s="29">
        <v>20002.92</v>
      </c>
      <c r="D11" s="29">
        <v>47412.57</v>
      </c>
      <c r="E11" s="29">
        <v>42353.37</v>
      </c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86759.85</v>
      </c>
      <c r="C12" s="28">
        <v>95290.35</v>
      </c>
      <c r="D12" s="28">
        <v>98684.49</v>
      </c>
      <c r="E12" s="28">
        <v>144718.82</v>
      </c>
      <c r="L12" s="49"/>
      <c r="M12" s="49"/>
    </row>
    <row r="13" spans="1:13" s="25" customFormat="1" ht="12.75">
      <c r="A13" s="25" t="s">
        <v>15</v>
      </c>
      <c r="B13" s="56">
        <v>60085.86</v>
      </c>
      <c r="C13" s="29">
        <v>65051.28</v>
      </c>
      <c r="D13" s="29">
        <v>64129.09</v>
      </c>
      <c r="E13" s="29">
        <v>66426.33</v>
      </c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29</v>
      </c>
      <c r="B14" s="55">
        <v>195.59</v>
      </c>
      <c r="C14" s="28">
        <v>195.59</v>
      </c>
      <c r="D14" s="28">
        <v>195.59</v>
      </c>
      <c r="E14" s="28">
        <v>195.59</v>
      </c>
      <c r="L14" s="49"/>
      <c r="M14" s="49"/>
    </row>
    <row r="15" spans="1:13" s="25" customFormat="1" ht="12.75">
      <c r="A15" s="25" t="s">
        <v>25</v>
      </c>
      <c r="B15" s="56">
        <v>30497.57</v>
      </c>
      <c r="C15" s="29">
        <v>26080.5</v>
      </c>
      <c r="D15" s="29">
        <v>36900.59</v>
      </c>
      <c r="E15" s="29">
        <v>31482.93</v>
      </c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54116.09</v>
      </c>
      <c r="C16" s="28">
        <v>51707.25</v>
      </c>
      <c r="D16" s="28">
        <v>56086.31</v>
      </c>
      <c r="E16" s="28">
        <v>53079.56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14999.37</v>
      </c>
      <c r="C19" s="29">
        <v>15222.57</v>
      </c>
      <c r="D19" s="29">
        <v>14987.11</v>
      </c>
      <c r="E19" s="29">
        <v>15368.19</v>
      </c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40230.52</v>
      </c>
      <c r="C20" s="28">
        <v>42849.49</v>
      </c>
      <c r="D20" s="28">
        <v>45635.03</v>
      </c>
      <c r="E20" s="28">
        <v>50749.34</v>
      </c>
      <c r="L20" s="49"/>
      <c r="M20" s="49"/>
    </row>
    <row r="21" spans="1:13" s="25" customFormat="1" ht="12.75">
      <c r="A21" s="25" t="s">
        <v>24</v>
      </c>
      <c r="B21" s="56">
        <v>25826.35</v>
      </c>
      <c r="C21" s="29">
        <v>21979.93</v>
      </c>
      <c r="D21" s="29">
        <v>23024.65</v>
      </c>
      <c r="E21" s="29">
        <v>24832.45</v>
      </c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7</v>
      </c>
      <c r="B22" s="55">
        <v>25762.19</v>
      </c>
      <c r="C22" s="28">
        <v>26327.15</v>
      </c>
      <c r="D22" s="28">
        <v>26697.15</v>
      </c>
      <c r="E22" s="28">
        <v>25605.83</v>
      </c>
      <c r="L22" s="51"/>
      <c r="M22" s="49"/>
    </row>
    <row r="23" spans="1:13" s="25" customFormat="1" ht="12.75">
      <c r="A23" s="25" t="s">
        <v>8</v>
      </c>
      <c r="B23" s="56">
        <v>14461.31</v>
      </c>
      <c r="C23" s="29">
        <v>14327.86</v>
      </c>
      <c r="D23" s="29">
        <v>15871.65</v>
      </c>
      <c r="E23" s="29">
        <v>16672.22</v>
      </c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9</v>
      </c>
      <c r="B24" s="55">
        <v>42580.38</v>
      </c>
      <c r="C24" s="28">
        <v>42079.39</v>
      </c>
      <c r="D24" s="28">
        <v>44002.36</v>
      </c>
      <c r="E24" s="28">
        <v>43750.24</v>
      </c>
      <c r="F24" s="28">
        <v>41459.77</v>
      </c>
      <c r="L24" s="51"/>
      <c r="M24" s="49"/>
    </row>
    <row r="25" spans="1:13" s="25" customFormat="1" ht="12.75">
      <c r="A25" s="25" t="s">
        <v>30</v>
      </c>
      <c r="B25" s="56">
        <v>121137.37</v>
      </c>
      <c r="C25" s="29">
        <v>121142.51</v>
      </c>
      <c r="D25" s="29">
        <v>118549.23</v>
      </c>
      <c r="E25" s="29">
        <v>118554.43</v>
      </c>
      <c r="F25" s="29">
        <v>118559.3</v>
      </c>
      <c r="G25" s="29"/>
      <c r="H25" s="29"/>
      <c r="I25" s="29"/>
      <c r="J25" s="29"/>
      <c r="K25" s="29"/>
      <c r="L25" s="52"/>
      <c r="M25" s="50"/>
    </row>
    <row r="26" spans="1:13" ht="12.75">
      <c r="A26" t="s">
        <v>10</v>
      </c>
      <c r="B26" s="55">
        <v>7740.87</v>
      </c>
      <c r="C26" s="28">
        <v>7741.07</v>
      </c>
      <c r="D26" s="28">
        <v>7600</v>
      </c>
      <c r="E26" s="28">
        <v>8140.21</v>
      </c>
      <c r="L26" s="51"/>
      <c r="M26" s="49"/>
    </row>
    <row r="27" spans="1:13" s="25" customFormat="1" ht="12.75">
      <c r="A27" s="25" t="s">
        <v>11</v>
      </c>
      <c r="B27" s="56">
        <v>15729.36</v>
      </c>
      <c r="C27" s="29">
        <v>15766.62</v>
      </c>
      <c r="D27" s="29">
        <v>16840.1</v>
      </c>
      <c r="E27" s="29">
        <v>21081.4</v>
      </c>
      <c r="F27" s="29"/>
      <c r="G27" s="29"/>
      <c r="H27" s="29"/>
      <c r="I27" s="29"/>
      <c r="J27" s="29"/>
      <c r="K27" s="29"/>
      <c r="L27" s="52"/>
      <c r="M27" s="50"/>
    </row>
    <row r="28" spans="1:13" ht="12.75">
      <c r="A28" s="30" t="s">
        <v>26</v>
      </c>
      <c r="B28" s="55">
        <v>3604.59</v>
      </c>
      <c r="C28" s="28">
        <v>3574.62</v>
      </c>
      <c r="D28" s="28">
        <v>3753.15</v>
      </c>
      <c r="E28" s="28">
        <v>3726.69</v>
      </c>
      <c r="L28" s="51"/>
      <c r="M28" s="49"/>
    </row>
    <row r="29" spans="1:13" s="25" customFormat="1" ht="12.75">
      <c r="A29" s="25" t="s">
        <v>27</v>
      </c>
      <c r="B29" s="56">
        <v>24018.53</v>
      </c>
      <c r="C29" s="29">
        <v>23919.55</v>
      </c>
      <c r="D29" s="29">
        <v>33674.71</v>
      </c>
      <c r="E29" s="29">
        <v>26974.13</v>
      </c>
      <c r="F29" s="29"/>
      <c r="G29" s="29"/>
      <c r="H29" s="29"/>
      <c r="I29" s="29"/>
      <c r="J29" s="29"/>
      <c r="K29" s="29"/>
      <c r="L29" s="52"/>
      <c r="M29" s="50"/>
    </row>
    <row r="30" spans="1:13" ht="12.75">
      <c r="A30" t="s">
        <v>12</v>
      </c>
      <c r="B30" s="55">
        <v>40497.98</v>
      </c>
      <c r="C30" s="28">
        <v>40288.94</v>
      </c>
      <c r="D30" s="28">
        <v>40318.01</v>
      </c>
      <c r="E30" s="28">
        <v>40988.93</v>
      </c>
      <c r="F30" s="28">
        <v>41893.96</v>
      </c>
      <c r="L30" s="51"/>
      <c r="M30" s="49"/>
    </row>
    <row r="31" spans="1:13" s="25" customFormat="1" ht="12.75">
      <c r="A31" s="25" t="s">
        <v>13</v>
      </c>
      <c r="B31" s="56">
        <v>28419.43</v>
      </c>
      <c r="C31" s="29">
        <v>31111.86</v>
      </c>
      <c r="D31" s="29">
        <v>31182.52</v>
      </c>
      <c r="E31" s="29">
        <v>31770.12</v>
      </c>
      <c r="F31" s="29">
        <v>30011.66</v>
      </c>
      <c r="G31" s="29"/>
      <c r="H31" s="29"/>
      <c r="I31" s="29"/>
      <c r="J31" s="29"/>
      <c r="K31" s="29"/>
      <c r="L31" s="52"/>
      <c r="M31" s="50"/>
    </row>
    <row r="32" spans="1:13" s="25" customFormat="1" ht="12.75">
      <c r="A32" s="53" t="s">
        <v>45</v>
      </c>
      <c r="B32" s="56">
        <v>1000</v>
      </c>
      <c r="C32" s="29">
        <v>1000</v>
      </c>
      <c r="D32" s="29">
        <v>8855.95</v>
      </c>
      <c r="E32" s="50">
        <v>3420.95</v>
      </c>
      <c r="F32" s="50">
        <v>3420.95</v>
      </c>
      <c r="G32" s="50"/>
      <c r="H32" s="50"/>
      <c r="I32" s="50"/>
      <c r="J32" s="50"/>
      <c r="K32" s="50"/>
      <c r="L32" s="50"/>
      <c r="M32" s="54"/>
    </row>
    <row r="33" spans="1:13" ht="12.75">
      <c r="A33" t="s">
        <v>14</v>
      </c>
      <c r="B33" s="55">
        <v>15959.17</v>
      </c>
      <c r="C33" s="28">
        <v>15322.57</v>
      </c>
      <c r="D33" s="28">
        <v>17767.54</v>
      </c>
      <c r="E33" s="28">
        <v>17011.75</v>
      </c>
      <c r="L33" s="51"/>
      <c r="M33" s="51"/>
    </row>
    <row r="44" ht="12.75">
      <c r="N44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34">
        <v>8464.63</v>
      </c>
      <c r="C6" s="35">
        <v>0.31</v>
      </c>
      <c r="D6" s="35">
        <v>1747.25</v>
      </c>
      <c r="E6" s="35">
        <f aca="true" t="shared" si="0" ref="E6:E32">SUM(B6+C6-D6)</f>
        <v>6717.689999999999</v>
      </c>
    </row>
    <row r="7" spans="1:5" ht="20.25" customHeight="1">
      <c r="A7" s="2" t="s">
        <v>5</v>
      </c>
      <c r="B7" s="34">
        <v>192293.52</v>
      </c>
      <c r="C7" s="35">
        <v>74149.23</v>
      </c>
      <c r="D7" s="35">
        <v>29018.6</v>
      </c>
      <c r="E7" s="35">
        <f t="shared" si="0"/>
        <v>237424.15</v>
      </c>
    </row>
    <row r="8" spans="1:5" ht="20.25" customHeight="1">
      <c r="A8" s="1" t="s">
        <v>2</v>
      </c>
      <c r="B8" s="34">
        <v>107945.27</v>
      </c>
      <c r="C8" s="35">
        <v>22154.04</v>
      </c>
      <c r="D8" s="35">
        <v>18714.35</v>
      </c>
      <c r="E8" s="35">
        <f t="shared" si="0"/>
        <v>111384.95999999999</v>
      </c>
    </row>
    <row r="9" spans="1:5" ht="20.25" customHeight="1">
      <c r="A9" s="2" t="s">
        <v>3</v>
      </c>
      <c r="B9" s="34">
        <v>220173.61</v>
      </c>
      <c r="C9" s="35">
        <v>80456.96</v>
      </c>
      <c r="D9" s="35">
        <v>21589.39</v>
      </c>
      <c r="E9" s="35">
        <f t="shared" si="0"/>
        <v>279041.18</v>
      </c>
    </row>
    <row r="10" spans="1:5" s="23" customFormat="1" ht="20.25" customHeight="1">
      <c r="A10" s="20" t="s">
        <v>46</v>
      </c>
      <c r="B10" s="34">
        <v>8476.63</v>
      </c>
      <c r="C10" s="35">
        <v>0.07</v>
      </c>
      <c r="D10" s="35">
        <v>935.13</v>
      </c>
      <c r="E10" s="35">
        <f t="shared" si="0"/>
        <v>7541.569999999999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14254.52</v>
      </c>
      <c r="C13" s="35">
        <v>6469.83</v>
      </c>
      <c r="D13" s="35">
        <v>986.58</v>
      </c>
      <c r="E13" s="35">
        <f t="shared" si="0"/>
        <v>19737.769999999997</v>
      </c>
    </row>
    <row r="14" spans="1:5" ht="20.25" customHeight="1">
      <c r="A14" s="1" t="s">
        <v>1</v>
      </c>
      <c r="B14" s="34">
        <v>83249.7</v>
      </c>
      <c r="C14" s="35">
        <v>17904.92</v>
      </c>
      <c r="D14" s="35">
        <v>20675.32</v>
      </c>
      <c r="E14" s="35">
        <f t="shared" si="0"/>
        <v>80479.29999999999</v>
      </c>
    </row>
    <row r="15" spans="1:5" ht="20.25" customHeight="1">
      <c r="A15" s="3" t="s">
        <v>15</v>
      </c>
      <c r="B15" s="34">
        <v>59245.86</v>
      </c>
      <c r="C15" s="35">
        <v>8598.97</v>
      </c>
      <c r="D15" s="35">
        <v>5692.36</v>
      </c>
      <c r="E15" s="35">
        <f t="shared" si="0"/>
        <v>62152.47</v>
      </c>
    </row>
    <row r="16" spans="1:5" ht="20.25" customHeight="1">
      <c r="A16" s="1" t="s">
        <v>25</v>
      </c>
      <c r="B16" s="34">
        <v>25861.57</v>
      </c>
      <c r="C16" s="35">
        <v>6721.13</v>
      </c>
      <c r="D16" s="35">
        <v>9483.8</v>
      </c>
      <c r="E16" s="35">
        <f t="shared" si="0"/>
        <v>23098.9</v>
      </c>
    </row>
    <row r="17" spans="1:5" ht="20.25" customHeight="1">
      <c r="A17" s="3" t="s">
        <v>4</v>
      </c>
      <c r="B17" s="34">
        <v>54088.14</v>
      </c>
      <c r="C17" s="35">
        <v>2367.77</v>
      </c>
      <c r="D17" s="35">
        <v>5511.43</v>
      </c>
      <c r="E17" s="35">
        <f t="shared" si="0"/>
        <v>50944.479999999996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14999.37</v>
      </c>
      <c r="C20" s="35">
        <v>223.2</v>
      </c>
      <c r="D20" s="35">
        <v>211</v>
      </c>
      <c r="E20" s="35">
        <f t="shared" si="0"/>
        <v>15011.570000000002</v>
      </c>
    </row>
    <row r="21" spans="1:5" ht="20.25" customHeight="1">
      <c r="A21" s="4" t="s">
        <v>6</v>
      </c>
      <c r="B21" s="34">
        <v>40218.52</v>
      </c>
      <c r="C21" s="35">
        <v>2868.97</v>
      </c>
      <c r="D21" s="35">
        <v>550</v>
      </c>
      <c r="E21" s="35">
        <f t="shared" si="0"/>
        <v>42537.49</v>
      </c>
    </row>
    <row r="22" spans="1:5" s="23" customFormat="1" ht="20.25" customHeight="1">
      <c r="A22" s="20" t="s">
        <v>24</v>
      </c>
      <c r="B22" s="34">
        <v>25136.35</v>
      </c>
      <c r="C22" s="35">
        <v>3912.3</v>
      </c>
      <c r="D22" s="35">
        <v>7068.72</v>
      </c>
      <c r="E22" s="35">
        <f t="shared" si="0"/>
        <v>21979.929999999997</v>
      </c>
    </row>
    <row r="23" spans="1:23" s="24" customFormat="1" ht="20.25" customHeight="1">
      <c r="A23" s="4" t="s">
        <v>7</v>
      </c>
      <c r="B23" s="34">
        <v>25762.19</v>
      </c>
      <c r="C23" s="35">
        <v>814.26</v>
      </c>
      <c r="D23" s="35">
        <v>458.3</v>
      </c>
      <c r="E23" s="35">
        <f t="shared" si="0"/>
        <v>26118.149999999998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14406.31</v>
      </c>
      <c r="C24" s="35">
        <v>727.05</v>
      </c>
      <c r="D24" s="35">
        <v>805.5</v>
      </c>
      <c r="E24" s="35">
        <f t="shared" si="0"/>
        <v>14327.859999999999</v>
      </c>
    </row>
    <row r="25" spans="1:23" s="24" customFormat="1" ht="20.25" customHeight="1">
      <c r="A25" s="4" t="s">
        <v>9</v>
      </c>
      <c r="B25" s="34">
        <v>42529.91</v>
      </c>
      <c r="C25" s="35">
        <v>421.14</v>
      </c>
      <c r="D25" s="35">
        <v>1210.16</v>
      </c>
      <c r="E25" s="35">
        <f t="shared" si="0"/>
        <v>41740.89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7740.87</v>
      </c>
      <c r="C26" s="35">
        <v>0.2</v>
      </c>
      <c r="D26" s="35">
        <v>0</v>
      </c>
      <c r="E26" s="35">
        <f t="shared" si="0"/>
        <v>7741.07</v>
      </c>
    </row>
    <row r="27" spans="1:20" s="24" customFormat="1" ht="20.25" customHeight="1">
      <c r="A27" s="4" t="s">
        <v>11</v>
      </c>
      <c r="B27" s="34">
        <v>15729.36</v>
      </c>
      <c r="C27" s="35">
        <v>107.26</v>
      </c>
      <c r="D27" s="35">
        <v>70</v>
      </c>
      <c r="E27" s="35">
        <f t="shared" si="0"/>
        <v>15766.62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34">
        <v>3589.59</v>
      </c>
      <c r="C28" s="35">
        <v>0.03</v>
      </c>
      <c r="D28" s="35">
        <v>30</v>
      </c>
      <c r="E28" s="35">
        <f t="shared" si="0"/>
        <v>3559.6200000000003</v>
      </c>
    </row>
    <row r="29" spans="1:5" ht="20.25" customHeight="1">
      <c r="A29" s="4" t="s">
        <v>27</v>
      </c>
      <c r="B29" s="34">
        <v>24018.7</v>
      </c>
      <c r="C29" s="35">
        <v>1.02</v>
      </c>
      <c r="D29" s="35">
        <v>100</v>
      </c>
      <c r="E29" s="35">
        <f t="shared" si="0"/>
        <v>23919.72</v>
      </c>
    </row>
    <row r="30" spans="1:5" ht="20.25" customHeight="1">
      <c r="A30" s="1" t="s">
        <v>12</v>
      </c>
      <c r="B30" s="34">
        <v>40497.98</v>
      </c>
      <c r="C30" s="35">
        <v>8.6</v>
      </c>
      <c r="D30" s="35">
        <v>428.64</v>
      </c>
      <c r="E30" s="35">
        <f t="shared" si="0"/>
        <v>40077.94</v>
      </c>
    </row>
    <row r="31" spans="1:5" ht="20.25" customHeight="1">
      <c r="A31" s="4" t="s">
        <v>13</v>
      </c>
      <c r="B31" s="34">
        <v>28419.43</v>
      </c>
      <c r="C31" s="35">
        <v>2726.43</v>
      </c>
      <c r="D31" s="35">
        <v>71.52</v>
      </c>
      <c r="E31" s="35">
        <f t="shared" si="0"/>
        <v>31074.34</v>
      </c>
    </row>
    <row r="32" spans="1:5" ht="20.25" customHeight="1">
      <c r="A32" s="1" t="s">
        <v>14</v>
      </c>
      <c r="B32" s="34">
        <v>14105.17</v>
      </c>
      <c r="C32" s="35">
        <v>1322.4</v>
      </c>
      <c r="D32" s="35">
        <v>276.28</v>
      </c>
      <c r="E32" s="35">
        <f t="shared" si="0"/>
        <v>15151.289999999999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6717.69</v>
      </c>
      <c r="C6" s="35">
        <v>0.27</v>
      </c>
      <c r="D6" s="35">
        <v>32.5</v>
      </c>
      <c r="E6" s="35">
        <f>SUM(B6+C6-D6)</f>
        <v>6685.46</v>
      </c>
    </row>
    <row r="7" spans="1:5" ht="20.25" customHeight="1">
      <c r="A7" s="2" t="s">
        <v>5</v>
      </c>
      <c r="B7" s="36">
        <v>237424.15</v>
      </c>
      <c r="C7" s="37">
        <v>122979.83</v>
      </c>
      <c r="D7" s="37">
        <v>121987.31</v>
      </c>
      <c r="E7" s="35">
        <f aca="true" t="shared" si="0" ref="E7:E32">SUM(B7+C7-D7)</f>
        <v>238416.66999999998</v>
      </c>
    </row>
    <row r="8" spans="1:5" ht="20.25" customHeight="1">
      <c r="A8" s="1" t="s">
        <v>2</v>
      </c>
      <c r="B8" s="34">
        <v>111384.96</v>
      </c>
      <c r="C8" s="35">
        <v>66166.01</v>
      </c>
      <c r="D8" s="35">
        <v>39667.05</v>
      </c>
      <c r="E8" s="35">
        <f t="shared" si="0"/>
        <v>137883.91999999998</v>
      </c>
    </row>
    <row r="9" spans="1:5" ht="20.25" customHeight="1">
      <c r="A9" s="2" t="s">
        <v>3</v>
      </c>
      <c r="B9" s="36">
        <v>279041.18</v>
      </c>
      <c r="C9" s="37">
        <v>64183.15</v>
      </c>
      <c r="D9" s="37">
        <v>49885.21</v>
      </c>
      <c r="E9" s="35">
        <f t="shared" si="0"/>
        <v>293339.12</v>
      </c>
    </row>
    <row r="10" spans="1:5" ht="20.25" customHeight="1">
      <c r="A10" s="20" t="s">
        <v>46</v>
      </c>
      <c r="B10" s="42">
        <v>7541.57</v>
      </c>
      <c r="C10" s="43">
        <v>20.06</v>
      </c>
      <c r="D10" s="43">
        <v>0</v>
      </c>
      <c r="E10" s="35">
        <f>SUM(B10+C10-D10)</f>
        <v>7561.63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19737.92</v>
      </c>
      <c r="C13" s="39">
        <v>30055.25</v>
      </c>
      <c r="D13" s="39">
        <v>3110.6</v>
      </c>
      <c r="E13" s="35">
        <f t="shared" si="0"/>
        <v>46682.57</v>
      </c>
    </row>
    <row r="14" spans="1:5" ht="20.25" customHeight="1">
      <c r="A14" s="1" t="s">
        <v>1</v>
      </c>
      <c r="B14" s="34">
        <v>80479.3</v>
      </c>
      <c r="C14" s="35">
        <v>34525.07</v>
      </c>
      <c r="D14" s="35">
        <v>19747.48</v>
      </c>
      <c r="E14" s="35">
        <f t="shared" si="0"/>
        <v>95256.89</v>
      </c>
    </row>
    <row r="15" spans="1:5" ht="20.25" customHeight="1">
      <c r="A15" s="3" t="s">
        <v>15</v>
      </c>
      <c r="B15" s="38">
        <v>62152.47</v>
      </c>
      <c r="C15" s="39">
        <v>7064.32</v>
      </c>
      <c r="D15" s="39">
        <v>6863.2</v>
      </c>
      <c r="E15" s="35">
        <f t="shared" si="0"/>
        <v>62353.59000000001</v>
      </c>
    </row>
    <row r="16" spans="1:5" ht="20.25" customHeight="1">
      <c r="A16" s="1" t="s">
        <v>25</v>
      </c>
      <c r="B16" s="34">
        <v>23098.9</v>
      </c>
      <c r="C16" s="35">
        <v>17676.83</v>
      </c>
      <c r="D16" s="35">
        <v>5540.14</v>
      </c>
      <c r="E16" s="35">
        <f t="shared" si="0"/>
        <v>35235.590000000004</v>
      </c>
    </row>
    <row r="17" spans="1:5" ht="20.25" customHeight="1">
      <c r="A17" s="3" t="s">
        <v>4</v>
      </c>
      <c r="B17" s="38">
        <v>50944.48</v>
      </c>
      <c r="C17" s="39">
        <v>10606.99</v>
      </c>
      <c r="D17" s="39">
        <v>6476.574</v>
      </c>
      <c r="E17" s="35">
        <f t="shared" si="0"/>
        <v>55074.896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15011.57</v>
      </c>
      <c r="C20" s="35">
        <v>6570.91</v>
      </c>
      <c r="D20" s="35">
        <v>6613.37</v>
      </c>
      <c r="E20" s="35">
        <f t="shared" si="0"/>
        <v>14969.11</v>
      </c>
    </row>
    <row r="21" spans="1:5" ht="20.25" customHeight="1">
      <c r="A21" s="4" t="s">
        <v>6</v>
      </c>
      <c r="B21" s="40">
        <v>42537.49</v>
      </c>
      <c r="C21" s="41">
        <v>3408.44</v>
      </c>
      <c r="D21" s="41">
        <v>1167.64</v>
      </c>
      <c r="E21" s="35">
        <f t="shared" si="0"/>
        <v>44778.29</v>
      </c>
    </row>
    <row r="22" spans="1:5" s="23" customFormat="1" ht="20.25" customHeight="1">
      <c r="A22" s="20" t="s">
        <v>24</v>
      </c>
      <c r="B22" s="42">
        <v>21979.93</v>
      </c>
      <c r="C22" s="43">
        <v>2767.94</v>
      </c>
      <c r="D22" s="43">
        <v>1743.19</v>
      </c>
      <c r="E22" s="35">
        <f t="shared" si="0"/>
        <v>23004.68</v>
      </c>
    </row>
    <row r="23" spans="1:23" s="24" customFormat="1" ht="20.25" customHeight="1">
      <c r="A23" s="4" t="s">
        <v>7</v>
      </c>
      <c r="B23" s="40">
        <v>26118.15</v>
      </c>
      <c r="C23" s="41">
        <v>1958.27</v>
      </c>
      <c r="D23" s="41">
        <v>1841.84</v>
      </c>
      <c r="E23" s="35">
        <f t="shared" si="0"/>
        <v>26234.58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14327.86</v>
      </c>
      <c r="C24" s="43">
        <v>1835.42</v>
      </c>
      <c r="D24" s="43">
        <v>687.33</v>
      </c>
      <c r="E24" s="35">
        <f t="shared" si="0"/>
        <v>15475.95</v>
      </c>
    </row>
    <row r="25" spans="1:23" s="24" customFormat="1" ht="20.25" customHeight="1">
      <c r="A25" s="4" t="s">
        <v>9</v>
      </c>
      <c r="B25" s="40">
        <v>41740.89</v>
      </c>
      <c r="C25" s="41">
        <v>7429.18</v>
      </c>
      <c r="D25" s="41">
        <v>5858.82</v>
      </c>
      <c r="E25" s="35">
        <f t="shared" si="0"/>
        <v>43311.25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7741.07</v>
      </c>
      <c r="C26" s="43">
        <v>0.18</v>
      </c>
      <c r="D26" s="43">
        <v>141.255</v>
      </c>
      <c r="E26" s="35">
        <f t="shared" si="0"/>
        <v>7599.995</v>
      </c>
    </row>
    <row r="27" spans="1:20" s="24" customFormat="1" ht="20.25" customHeight="1">
      <c r="A27" s="4" t="s">
        <v>11</v>
      </c>
      <c r="B27" s="40">
        <v>15766.62</v>
      </c>
      <c r="C27" s="41">
        <v>5189.07</v>
      </c>
      <c r="D27" s="41">
        <v>6115.59</v>
      </c>
      <c r="E27" s="35">
        <f t="shared" si="0"/>
        <v>14840.100000000002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3559.62</v>
      </c>
      <c r="C28" s="43">
        <v>178.53</v>
      </c>
      <c r="D28" s="43">
        <v>0</v>
      </c>
      <c r="E28" s="35">
        <f t="shared" si="0"/>
        <v>3738.15</v>
      </c>
    </row>
    <row r="29" spans="1:5" ht="20.25" customHeight="1">
      <c r="A29" s="4" t="s">
        <v>27</v>
      </c>
      <c r="B29" s="40">
        <v>23919.72</v>
      </c>
      <c r="C29" s="41">
        <v>9801.16</v>
      </c>
      <c r="D29" s="41">
        <v>2678.04</v>
      </c>
      <c r="E29" s="35">
        <f t="shared" si="0"/>
        <v>31042.840000000004</v>
      </c>
    </row>
    <row r="30" spans="1:5" ht="20.25" customHeight="1">
      <c r="A30" s="1" t="s">
        <v>12</v>
      </c>
      <c r="B30" s="34">
        <v>40077.94</v>
      </c>
      <c r="C30" s="35">
        <v>983.53</v>
      </c>
      <c r="D30" s="35">
        <v>813.46</v>
      </c>
      <c r="E30" s="35">
        <f t="shared" si="0"/>
        <v>40248.01</v>
      </c>
    </row>
    <row r="31" spans="1:5" ht="20.25" customHeight="1">
      <c r="A31" s="4" t="s">
        <v>13</v>
      </c>
      <c r="B31" s="40">
        <v>31074.34</v>
      </c>
      <c r="C31" s="41">
        <v>753.68</v>
      </c>
      <c r="D31" s="41">
        <v>1267.46</v>
      </c>
      <c r="E31" s="35">
        <f t="shared" si="0"/>
        <v>30560.56</v>
      </c>
    </row>
    <row r="32" spans="1:5" ht="20.25" customHeight="1">
      <c r="A32" s="1" t="s">
        <v>14</v>
      </c>
      <c r="B32" s="34">
        <v>15151.29</v>
      </c>
      <c r="C32" s="35">
        <v>2666.76</v>
      </c>
      <c r="D32" s="35">
        <v>631.81</v>
      </c>
      <c r="E32" s="35">
        <f t="shared" si="0"/>
        <v>17186.24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6685.46</v>
      </c>
      <c r="C6" s="35">
        <v>0.28</v>
      </c>
      <c r="D6" s="35">
        <v>372.16</v>
      </c>
      <c r="E6" s="35">
        <f>SUM(B6+C6-D6)</f>
        <v>6313.58</v>
      </c>
    </row>
    <row r="7" spans="1:5" ht="20.25" customHeight="1">
      <c r="A7" s="2" t="s">
        <v>5</v>
      </c>
      <c r="B7" s="36">
        <v>238416.67</v>
      </c>
      <c r="C7" s="37">
        <v>57529.2</v>
      </c>
      <c r="D7" s="37">
        <v>61343.78</v>
      </c>
      <c r="E7" s="35">
        <f aca="true" t="shared" si="0" ref="E7:E32">SUM(B7+C7-D7)</f>
        <v>234602.09</v>
      </c>
    </row>
    <row r="8" spans="1:5" ht="20.25" customHeight="1">
      <c r="A8" s="1" t="s">
        <v>2</v>
      </c>
      <c r="B8" s="34">
        <v>137883.92</v>
      </c>
      <c r="C8" s="35">
        <v>46270.35</v>
      </c>
      <c r="D8" s="35">
        <v>54291.94</v>
      </c>
      <c r="E8" s="35">
        <f t="shared" si="0"/>
        <v>129862.33000000002</v>
      </c>
    </row>
    <row r="9" spans="1:5" ht="20.25" customHeight="1">
      <c r="A9" s="2" t="s">
        <v>3</v>
      </c>
      <c r="B9" s="36">
        <v>294820.57</v>
      </c>
      <c r="C9" s="37">
        <v>35551.79</v>
      </c>
      <c r="D9" s="37">
        <v>46665.49</v>
      </c>
      <c r="E9" s="35">
        <f t="shared" si="0"/>
        <v>283706.87</v>
      </c>
    </row>
    <row r="10" spans="1:5" s="23" customFormat="1" ht="20.25" customHeight="1">
      <c r="A10" s="20" t="s">
        <v>46</v>
      </c>
      <c r="B10" s="42">
        <v>7561.63</v>
      </c>
      <c r="C10" s="43">
        <v>159.06</v>
      </c>
      <c r="D10" s="43">
        <v>839</v>
      </c>
      <c r="E10" s="35">
        <f t="shared" si="0"/>
        <v>6881.6900000000005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46682.57</v>
      </c>
      <c r="C13" s="39">
        <v>8187.85</v>
      </c>
      <c r="D13" s="39">
        <v>12642.05</v>
      </c>
      <c r="E13" s="35">
        <f>SUM(B13+C13-D13)</f>
        <v>42228.369999999995</v>
      </c>
    </row>
    <row r="14" spans="1:5" ht="20.25" customHeight="1">
      <c r="A14" s="1" t="s">
        <v>1</v>
      </c>
      <c r="B14" s="34">
        <v>95256.89</v>
      </c>
      <c r="C14" s="35">
        <v>56636.33</v>
      </c>
      <c r="D14" s="35">
        <v>19382.63</v>
      </c>
      <c r="E14" s="35">
        <f t="shared" si="0"/>
        <v>132510.59</v>
      </c>
    </row>
    <row r="15" spans="1:5" ht="20.25" customHeight="1">
      <c r="A15" s="3" t="s">
        <v>15</v>
      </c>
      <c r="B15" s="38">
        <v>62353.59</v>
      </c>
      <c r="C15" s="39">
        <v>4972.91</v>
      </c>
      <c r="D15" s="39">
        <v>1413.05</v>
      </c>
      <c r="E15" s="35">
        <f t="shared" si="0"/>
        <v>65913.45</v>
      </c>
    </row>
    <row r="16" spans="1:5" ht="20.25" customHeight="1">
      <c r="A16" s="1" t="s">
        <v>25</v>
      </c>
      <c r="B16" s="34">
        <v>35235.59</v>
      </c>
      <c r="C16" s="35">
        <v>4785.21</v>
      </c>
      <c r="D16" s="35">
        <v>11270.45</v>
      </c>
      <c r="E16" s="35">
        <f t="shared" si="0"/>
        <v>28750.349999999995</v>
      </c>
    </row>
    <row r="17" spans="1:5" ht="20.25" customHeight="1">
      <c r="A17" s="3" t="s">
        <v>4</v>
      </c>
      <c r="B17" s="38">
        <v>55074.93</v>
      </c>
      <c r="C17" s="39">
        <v>4502.68</v>
      </c>
      <c r="D17" s="39">
        <v>7346</v>
      </c>
      <c r="E17" s="35">
        <f t="shared" si="0"/>
        <v>52231.61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14969.11</v>
      </c>
      <c r="C20" s="35">
        <v>809.09</v>
      </c>
      <c r="D20" s="35">
        <v>3127.82</v>
      </c>
      <c r="E20" s="35">
        <f t="shared" si="0"/>
        <v>12650.380000000001</v>
      </c>
    </row>
    <row r="21" spans="1:5" ht="20.25" customHeight="1">
      <c r="A21" s="4" t="s">
        <v>6</v>
      </c>
      <c r="B21" s="40">
        <v>44778.29</v>
      </c>
      <c r="C21" s="41">
        <v>9322.33</v>
      </c>
      <c r="D21" s="41">
        <v>4797.28</v>
      </c>
      <c r="E21" s="35">
        <f t="shared" si="0"/>
        <v>49303.340000000004</v>
      </c>
    </row>
    <row r="22" spans="1:5" s="23" customFormat="1" ht="20.25" customHeight="1">
      <c r="A22" s="20" t="s">
        <v>24</v>
      </c>
      <c r="B22" s="42">
        <v>23004.68</v>
      </c>
      <c r="C22" s="43">
        <v>2606.05</v>
      </c>
      <c r="D22" s="43">
        <v>1478.14</v>
      </c>
      <c r="E22" s="35">
        <f t="shared" si="0"/>
        <v>24132.59</v>
      </c>
    </row>
    <row r="23" spans="1:23" s="24" customFormat="1" ht="20.25" customHeight="1">
      <c r="A23" s="4" t="s">
        <v>7</v>
      </c>
      <c r="B23" s="40">
        <v>26234.58</v>
      </c>
      <c r="C23" s="41">
        <v>607.78</v>
      </c>
      <c r="D23" s="41">
        <v>2274.45</v>
      </c>
      <c r="E23" s="35">
        <f t="shared" si="0"/>
        <v>24567.91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15475.95</v>
      </c>
      <c r="C24" s="43">
        <v>1963.54</v>
      </c>
      <c r="D24" s="43">
        <v>2282.9</v>
      </c>
      <c r="E24" s="35">
        <f t="shared" si="0"/>
        <v>15156.590000000002</v>
      </c>
    </row>
    <row r="25" spans="1:23" s="24" customFormat="1" ht="20.25" customHeight="1">
      <c r="A25" s="4" t="s">
        <v>9</v>
      </c>
      <c r="B25" s="40">
        <v>43311.25</v>
      </c>
      <c r="C25" s="41">
        <v>2249.58</v>
      </c>
      <c r="D25" s="41">
        <v>3274.97</v>
      </c>
      <c r="E25" s="35">
        <f t="shared" si="0"/>
        <v>42285.86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7600</v>
      </c>
      <c r="C26" s="43">
        <v>575.21</v>
      </c>
      <c r="D26" s="43">
        <v>1736</v>
      </c>
      <c r="E26" s="35">
        <f t="shared" si="0"/>
        <v>6439.21</v>
      </c>
    </row>
    <row r="27" spans="1:20" s="24" customFormat="1" ht="20.25" customHeight="1">
      <c r="A27" s="4" t="s">
        <v>11</v>
      </c>
      <c r="B27" s="40">
        <v>14840.1</v>
      </c>
      <c r="C27" s="41">
        <v>7491.76</v>
      </c>
      <c r="D27" s="41">
        <v>1568.46</v>
      </c>
      <c r="E27" s="35">
        <f t="shared" si="0"/>
        <v>20763.4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3738.15</v>
      </c>
      <c r="C28" s="43">
        <v>1110.574</v>
      </c>
      <c r="D28" s="43">
        <v>1331</v>
      </c>
      <c r="E28" s="35">
        <f t="shared" si="0"/>
        <v>3517.724</v>
      </c>
    </row>
    <row r="29" spans="1:5" ht="20.25" customHeight="1">
      <c r="A29" s="4" t="s">
        <v>27</v>
      </c>
      <c r="B29" s="40">
        <v>31042.84</v>
      </c>
      <c r="C29" s="41">
        <v>1.26</v>
      </c>
      <c r="D29" s="41">
        <v>4069.8</v>
      </c>
      <c r="E29" s="35">
        <f t="shared" si="0"/>
        <v>26974.3</v>
      </c>
    </row>
    <row r="30" spans="1:5" ht="20.25" customHeight="1">
      <c r="A30" s="1" t="s">
        <v>12</v>
      </c>
      <c r="B30" s="34">
        <v>40248.01</v>
      </c>
      <c r="C30" s="35">
        <v>1297.92</v>
      </c>
      <c r="D30" s="35">
        <v>557</v>
      </c>
      <c r="E30" s="35">
        <f t="shared" si="0"/>
        <v>40988.93</v>
      </c>
    </row>
    <row r="31" spans="1:5" ht="20.25" customHeight="1">
      <c r="A31" s="4" t="s">
        <v>13</v>
      </c>
      <c r="B31" s="40">
        <v>30560.56</v>
      </c>
      <c r="C31" s="41">
        <v>7706.31</v>
      </c>
      <c r="D31" s="41">
        <v>8428.67</v>
      </c>
      <c r="E31" s="35">
        <f t="shared" si="0"/>
        <v>29838.200000000004</v>
      </c>
    </row>
    <row r="32" spans="1:5" ht="20.25" customHeight="1">
      <c r="A32" s="1" t="s">
        <v>14</v>
      </c>
      <c r="B32" s="34">
        <v>17186.24</v>
      </c>
      <c r="C32" s="35">
        <v>616.34</v>
      </c>
      <c r="D32" s="35">
        <v>2131.83</v>
      </c>
      <c r="E32" s="35">
        <f t="shared" si="0"/>
        <v>15670.750000000002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C15" sqref="B15:D15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>
        <v>42285.86</v>
      </c>
      <c r="C25" s="41">
        <v>1792.53</v>
      </c>
      <c r="D25" s="41">
        <v>3369.12</v>
      </c>
      <c r="E25" s="35">
        <f t="shared" si="0"/>
        <v>40709.27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>
        <v>40988.93</v>
      </c>
      <c r="C30" s="35">
        <v>905.03</v>
      </c>
      <c r="E30" s="35">
        <f t="shared" si="0"/>
        <v>41893.96</v>
      </c>
    </row>
    <row r="31" spans="1:5" ht="20.25" customHeight="1">
      <c r="A31" s="4" t="s">
        <v>13</v>
      </c>
      <c r="B31" s="40">
        <v>29838.2</v>
      </c>
      <c r="C31" s="41">
        <v>257.94</v>
      </c>
      <c r="D31" s="41">
        <v>116.98</v>
      </c>
      <c r="E31" s="35">
        <f t="shared" si="0"/>
        <v>29979.16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2017-12-21T13:27:31Z</dcterms:modified>
  <cp:category/>
  <cp:version/>
  <cp:contentType/>
  <cp:contentStatus/>
</cp:coreProperties>
</file>