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4850" windowHeight="9000" firstSheet="3" activeTab="7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<sst xmlns="http://schemas.openxmlformats.org/spreadsheetml/2006/main" count="413" uniqueCount="63">
  <si>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</si>
  <si>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</si>
  <si>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</si>
  <si>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</si>
  <si>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</si>
  <si>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</si>
  <si>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</si>
  <si>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</si>
  <si>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</si>
  <si>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</si>
  <si>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</si>
  <si>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</si>
  <si>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</si>
  <si>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</si>
  <si>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</si>
  <si>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</si>
  <si>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</si>
  <si>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</si>
  <si>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</si>
  <si>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</si>
  <si>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</si>
  <si>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</si>
  <si>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</si>
  <si>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</si>
  <si>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</si>
  <si>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</si>
  <si>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</si>
  <si>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</si>
  <si>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</si>
  <si>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</si>
  <si>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</si>
  <si>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</si>
  <si>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</si>
  <si>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</si>
  <si>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</si>
  <si>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</si>
  <si>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</si>
  <si>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</si>
  <si>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</si>
  <si>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</si>
  <si>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</si>
  <si>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</si>
  <si>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</si>
  <si>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</si>
  <si>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</si>
  <si>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</si>
  <si>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</si>
  <si>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</si>
  <si>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</si>
  <si>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</si>
  <si>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</si>
  <si>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</si>
  <si>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</si>
  <si>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</si>
  <si>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</si>
  <si>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</si>
  <si>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</si>
  <si>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</si>
  <si>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</si>
  <si>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</si>
  <si>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COLLEGEVIEW</t>
  </si>
  <si>
    <t>WLM</t>
  </si>
  <si>
    <t xml:space="preserve">COLLEGEVIEW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</si>
</sst>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15.75" customHeight="1">
      <c r="A2" s="60" t="s">
        <v>59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3831.29</v>
      </c>
      <c r="C6" s="35">
        <v>0.15</v>
      </c>
      <c r="E6" s="35">
        <f>SUM(B6+C6-D6)</f>
        <v>3831.44</v>
      </c>
    </row>
    <row r="7" spans="1:5" ht="20.25" customHeight="1">
      <c r="A7" s="2" t="s">
        <v>5</v>
      </c>
      <c r="B7" s="36">
        <v>180722.89</v>
      </c>
      <c r="C7" s="37">
        <v>6319.21</v>
      </c>
      <c r="D7" s="37">
        <v>19109.88</v>
      </c>
      <c r="E7" s="35">
        <f aca="true" t="shared" si="0" ref="E7:E31">SUM(B7+C7-D7)</f>
        <v>167932.22</v>
      </c>
    </row>
    <row r="8" spans="1:5" ht="20.25" customHeight="1">
      <c r="A8" s="1" t="s">
        <v>2</v>
      </c>
      <c r="B8" s="34">
        <v>82771.71</v>
      </c>
      <c r="C8" s="35">
        <v>18589.43</v>
      </c>
      <c r="D8" s="35">
        <v>10593.22</v>
      </c>
      <c r="E8" s="35">
        <f t="shared" si="0"/>
        <v>90767.92000000001</v>
      </c>
    </row>
    <row r="9" spans="1:5" ht="20.25" customHeight="1">
      <c r="A9" s="2" t="s">
        <v>3</v>
      </c>
      <c r="B9" s="36">
        <v>200006.42</v>
      </c>
      <c r="C9" s="37">
        <v>212.96</v>
      </c>
      <c r="D9" s="37">
        <v>5656.08</v>
      </c>
      <c r="E9" s="35">
        <f t="shared" si="0"/>
        <v>194563.30000000002</v>
      </c>
    </row>
    <row r="10" spans="1:5" s="23" customFormat="1" ht="20.25" customHeight="1">
      <c r="A10" s="20" t="s">
        <v>47</v>
      </c>
      <c r="B10" s="42">
        <v>8232.06</v>
      </c>
      <c r="C10" s="43">
        <v>63.77</v>
      </c>
      <c r="D10" s="43">
        <v>0</v>
      </c>
      <c r="E10" s="43">
        <f t="shared" si="0"/>
        <v>8295.83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20329.34</v>
      </c>
      <c r="C12" s="39">
        <v>0.35</v>
      </c>
      <c r="D12" s="39">
        <v>1737.75</v>
      </c>
      <c r="E12" s="35">
        <f t="shared" si="0"/>
        <v>18591.94</v>
      </c>
    </row>
    <row r="13" spans="1:5" ht="20.25" customHeight="1">
      <c r="A13" s="1" t="s">
        <v>1</v>
      </c>
      <c r="B13" s="34">
        <v>77876.42</v>
      </c>
      <c r="C13" s="35">
        <v>6566.58</v>
      </c>
      <c r="D13" s="35">
        <v>4253.89</v>
      </c>
      <c r="E13" s="35">
        <f t="shared" si="0"/>
        <v>80189.11</v>
      </c>
    </row>
    <row r="14" spans="1:5" ht="20.25" customHeight="1">
      <c r="A14" s="3" t="s">
        <v>15</v>
      </c>
      <c r="B14" s="38">
        <v>65100.06</v>
      </c>
      <c r="C14" s="39">
        <v>13.05</v>
      </c>
      <c r="D14" s="39">
        <v>1116</v>
      </c>
      <c r="E14" s="35">
        <f t="shared" si="0"/>
        <v>63997.11</v>
      </c>
    </row>
    <row r="15" spans="1:5" ht="20.25" customHeight="1">
      <c r="A15" s="1" t="s">
        <v>26</v>
      </c>
      <c r="B15" s="34">
        <v>27384.81</v>
      </c>
      <c r="C15" s="35">
        <v>1042.67</v>
      </c>
      <c r="D15" s="35">
        <v>614.35</v>
      </c>
      <c r="E15" s="35">
        <f t="shared" si="0"/>
        <v>27813.130000000005</v>
      </c>
    </row>
    <row r="16" spans="1:5" ht="20.25" customHeight="1">
      <c r="A16" s="3" t="s">
        <v>4</v>
      </c>
      <c r="B16" s="38">
        <v>50972.6</v>
      </c>
      <c r="C16" s="39">
        <v>1898.85</v>
      </c>
      <c r="D16" s="39">
        <v>55</v>
      </c>
      <c r="E16" s="35">
        <f t="shared" si="0"/>
        <v>52816.45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18812.07</v>
      </c>
      <c r="C19" s="35">
        <v>3.69</v>
      </c>
      <c r="D19" s="35">
        <v>1779.9</v>
      </c>
      <c r="E19" s="35">
        <f t="shared" si="0"/>
        <v>17035.859999999997</v>
      </c>
    </row>
    <row r="20" spans="1:5" ht="20.25" customHeight="1">
      <c r="A20" s="4" t="s">
        <v>6</v>
      </c>
      <c r="B20" s="40">
        <v>46185.57</v>
      </c>
      <c r="C20" s="41">
        <v>2.57</v>
      </c>
      <c r="D20" s="41">
        <v>174.16</v>
      </c>
      <c r="E20" s="35">
        <f t="shared" si="0"/>
        <v>46013.979999999996</v>
      </c>
    </row>
    <row r="21" spans="1:5" s="23" customFormat="1" ht="20.25" customHeight="1">
      <c r="A21" s="20" t="s">
        <v>25</v>
      </c>
      <c r="B21" s="42">
        <v>25692</v>
      </c>
      <c r="C21" s="43">
        <v>0.62</v>
      </c>
      <c r="D21" s="43">
        <v>79.76</v>
      </c>
      <c r="E21" s="35">
        <f t="shared" si="0"/>
        <v>25612.86</v>
      </c>
    </row>
    <row r="22" spans="1:23" s="24" customFormat="1" ht="20.25" customHeight="1">
      <c r="A22" s="4" t="s">
        <v>7</v>
      </c>
      <c r="B22" s="40">
        <v>25659.66</v>
      </c>
      <c r="C22" s="41">
        <v>20.1</v>
      </c>
      <c r="D22" s="41">
        <v>59.95</v>
      </c>
      <c r="E22" s="35">
        <f t="shared" si="0"/>
        <v>25619.809999999998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18881.49</v>
      </c>
      <c r="C23" s="43">
        <v>637.77</v>
      </c>
      <c r="D23" s="43">
        <v>95.51</v>
      </c>
      <c r="E23" s="35">
        <f t="shared" si="0"/>
        <v>19423.750000000004</v>
      </c>
    </row>
    <row r="24" spans="1:23" s="24" customFormat="1" ht="20.25" customHeight="1">
      <c r="A24" s="4" t="s">
        <v>9</v>
      </c>
      <c r="B24" s="40">
        <v>59035.55</v>
      </c>
      <c r="C24" s="41">
        <v>2.35</v>
      </c>
      <c r="D24" s="41">
        <v>0</v>
      </c>
      <c r="E24" s="35">
        <f t="shared" si="0"/>
        <v>59037.9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17117.33</v>
      </c>
      <c r="C25" s="43">
        <v>0.41</v>
      </c>
      <c r="D25" s="43"/>
      <c r="E25" s="35">
        <f t="shared" si="0"/>
        <v>17117.74</v>
      </c>
    </row>
    <row r="26" spans="1:20" s="24" customFormat="1" ht="20.25" customHeight="1">
      <c r="A26" s="4" t="s">
        <v>11</v>
      </c>
      <c r="B26" s="40">
        <v>30805.54</v>
      </c>
      <c r="C26" s="41">
        <v>461</v>
      </c>
      <c r="D26" s="41">
        <v>495</v>
      </c>
      <c r="E26" s="35">
        <f t="shared" si="0"/>
        <v>30771.54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27</v>
      </c>
      <c r="B27" s="42">
        <v>1770.68</v>
      </c>
      <c r="C27" s="43">
        <v>0.01</v>
      </c>
      <c r="D27" s="43"/>
      <c r="E27" s="35">
        <f t="shared" si="0"/>
        <v>1770.69</v>
      </c>
    </row>
    <row r="28" spans="1:5" ht="20.25" customHeight="1">
      <c r="A28" s="4" t="s">
        <v>28</v>
      </c>
      <c r="B28" s="40">
        <v>27949.33</v>
      </c>
      <c r="C28" s="41">
        <v>1.11</v>
      </c>
      <c r="D28" s="41">
        <v>0</v>
      </c>
      <c r="E28" s="35">
        <f t="shared" si="0"/>
        <v>27950.440000000002</v>
      </c>
    </row>
    <row r="29" spans="1:5" ht="20.25" customHeight="1">
      <c r="A29" s="1" t="s">
        <v>12</v>
      </c>
      <c r="B29" s="34">
        <v>42784.65</v>
      </c>
      <c r="C29" s="35">
        <v>8.5</v>
      </c>
      <c r="D29" s="35">
        <v>142.4</v>
      </c>
      <c r="E29" s="35">
        <f t="shared" si="0"/>
        <v>42650.75</v>
      </c>
    </row>
    <row r="30" spans="1:5" ht="20.25" customHeight="1">
      <c r="A30" s="4" t="s">
        <v>13</v>
      </c>
      <c r="B30" s="40">
        <v>35515.32</v>
      </c>
      <c r="C30" s="41">
        <v>35.72</v>
      </c>
      <c r="D30" s="41">
        <v>136</v>
      </c>
      <c r="E30" s="35">
        <f t="shared" si="0"/>
        <v>35415.04</v>
      </c>
    </row>
    <row r="31" spans="1:5" ht="20.25" customHeight="1">
      <c r="A31" s="1" t="s">
        <v>14</v>
      </c>
      <c r="B31" s="34">
        <v>20535.78</v>
      </c>
      <c r="C31" s="35">
        <v>600.06</v>
      </c>
      <c r="D31" s="35">
        <v>278.33</v>
      </c>
      <c r="E31" s="35">
        <f t="shared" si="0"/>
        <v>20857.51</v>
      </c>
    </row>
    <row r="32" spans="1:2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26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28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2">
      <selection activeCell="A2" sqref="A2:E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48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26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1.42187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ht="12.75">
      <c r="A3" s="58" t="s">
        <v>60</v>
      </c>
      <c r="B3" s="55">
        <v>3831.44</v>
      </c>
      <c r="C3" s="28">
        <v>3804.38</v>
      </c>
      <c r="D3" s="28">
        <v>3211.53</v>
      </c>
      <c r="E3" s="28">
        <v>2979.74</v>
      </c>
      <c r="F3" s="28">
        <v>2834.86</v>
      </c>
      <c r="G3" s="28">
        <v>2533.47</v>
      </c>
      <c r="H3" s="28">
        <v>2580.77</v>
      </c>
      <c r="I3" s="28">
        <v>2534.37</v>
      </c>
      <c r="L3" s="49"/>
      <c r="M3" s="49"/>
    </row>
    <row r="4" spans="1:13" s="25" customFormat="1" ht="12.75">
      <c r="A4" s="25" t="s">
        <v>5</v>
      </c>
      <c r="B4" s="56">
        <v>172835.22</v>
      </c>
      <c r="C4" s="29">
        <v>204832.49</v>
      </c>
      <c r="D4" s="29">
        <v>242979.84</v>
      </c>
      <c r="E4" s="29">
        <v>248792.68</v>
      </c>
      <c r="F4" s="29">
        <v>246817.33</v>
      </c>
      <c r="G4" s="29">
        <v>226208.08</v>
      </c>
      <c r="H4" s="29">
        <v>258315.47</v>
      </c>
      <c r="I4" s="29">
        <v>276404.9</v>
      </c>
      <c r="J4" s="29"/>
      <c r="K4" s="29"/>
      <c r="L4" s="50"/>
      <c r="M4" s="50"/>
    </row>
    <row r="5" spans="1:13" s="25" customFormat="1" ht="12.75">
      <c r="A5" s="25" t="s">
        <v>44</v>
      </c>
      <c r="B5" s="56">
        <v>2427.51</v>
      </c>
      <c r="C5" s="29">
        <v>3084.26</v>
      </c>
      <c r="D5" s="29">
        <v>10574.26</v>
      </c>
      <c r="E5" s="29">
        <v>10890.26</v>
      </c>
      <c r="F5" s="29">
        <v>366.76</v>
      </c>
      <c r="G5" s="29">
        <v>366.76</v>
      </c>
      <c r="H5" s="29">
        <v>366.76</v>
      </c>
      <c r="I5" s="29">
        <v>366.76</v>
      </c>
      <c r="J5" s="29"/>
      <c r="K5" s="29"/>
      <c r="L5" s="50"/>
      <c r="M5" s="50"/>
    </row>
    <row r="6" spans="1:13" ht="12.75">
      <c r="A6" t="s">
        <v>2</v>
      </c>
      <c r="B6" s="55">
        <v>98637.05</v>
      </c>
      <c r="C6" s="28">
        <v>123044.76</v>
      </c>
      <c r="D6" s="28">
        <v>139778.6</v>
      </c>
      <c r="E6" s="28">
        <v>130754.9</v>
      </c>
      <c r="F6" s="28">
        <v>140446.22</v>
      </c>
      <c r="G6" s="28">
        <v>138267.12</v>
      </c>
      <c r="H6" s="28">
        <v>146024.07</v>
      </c>
      <c r="I6" s="28">
        <v>147827.63</v>
      </c>
      <c r="L6" s="51"/>
      <c r="M6" s="49"/>
    </row>
    <row r="7" spans="1:13" s="25" customFormat="1" ht="12.75">
      <c r="A7" s="25" t="s">
        <v>3</v>
      </c>
      <c r="B7" s="56">
        <v>198002.96</v>
      </c>
      <c r="C7" s="29">
        <v>255184.64</v>
      </c>
      <c r="D7" s="29">
        <v>270713.68</v>
      </c>
      <c r="E7" s="29">
        <v>269983.04</v>
      </c>
      <c r="F7" s="29">
        <v>270244.81</v>
      </c>
      <c r="G7" s="29">
        <v>251606.77</v>
      </c>
      <c r="H7" s="29">
        <v>246899.66</v>
      </c>
      <c r="I7" s="29">
        <v>257578.93</v>
      </c>
      <c r="J7" s="29"/>
      <c r="K7" s="29"/>
      <c r="L7" s="50"/>
      <c r="M7" s="50"/>
    </row>
    <row r="8" spans="1:13" ht="12.75">
      <c r="A8" t="s">
        <v>29</v>
      </c>
      <c r="B8" s="55">
        <v>47098.76</v>
      </c>
      <c r="C8" s="28">
        <v>25893.49</v>
      </c>
      <c r="D8" s="28">
        <v>33860.63</v>
      </c>
      <c r="E8" s="28">
        <v>38044.25</v>
      </c>
      <c r="F8" s="28">
        <v>21906.79</v>
      </c>
      <c r="G8" s="28">
        <v>29085.07</v>
      </c>
      <c r="H8" s="28">
        <v>34627.49</v>
      </c>
      <c r="I8" s="28">
        <v>28810.07</v>
      </c>
      <c r="L8" s="49"/>
      <c r="M8" s="49"/>
    </row>
    <row r="9" spans="1:13" ht="12.75">
      <c r="A9" s="25" t="s">
        <v>47</v>
      </c>
      <c r="B9" s="55">
        <v>8295.83</v>
      </c>
      <c r="C9" s="28">
        <v>7745.9</v>
      </c>
      <c r="D9" s="28">
        <v>7495.96</v>
      </c>
      <c r="E9" s="28">
        <v>7496.02</v>
      </c>
      <c r="F9" s="28">
        <v>7222.77</v>
      </c>
      <c r="G9" s="28">
        <v>7534.25</v>
      </c>
      <c r="H9" s="28">
        <v>6712.06</v>
      </c>
      <c r="I9" s="28">
        <v>5862.94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18841.94</v>
      </c>
      <c r="C11" s="29">
        <v>24284.53</v>
      </c>
      <c r="D11" s="29">
        <v>43823.15</v>
      </c>
      <c r="E11" s="29">
        <v>48010.94</v>
      </c>
      <c r="F11" s="29">
        <v>37759.39</v>
      </c>
      <c r="G11" s="29">
        <v>45485.49</v>
      </c>
      <c r="H11" s="29">
        <v>36468.31</v>
      </c>
      <c r="I11" s="29">
        <v>28259.67</v>
      </c>
      <c r="J11" s="29"/>
      <c r="K11" s="29"/>
      <c r="L11" s="50"/>
      <c r="M11" s="50"/>
    </row>
    <row r="12" spans="1:13" ht="12.75">
      <c r="A12" t="s">
        <v>1</v>
      </c>
      <c r="B12" s="55">
        <v>81861.8</v>
      </c>
      <c r="C12" s="28">
        <v>85544.42</v>
      </c>
      <c r="D12" s="28">
        <v>114450.14</v>
      </c>
      <c r="E12" s="28">
        <v>113117.95</v>
      </c>
      <c r="F12" s="28">
        <v>124206.12</v>
      </c>
      <c r="G12" s="28">
        <v>130235.4</v>
      </c>
      <c r="H12" s="28">
        <v>150169.27</v>
      </c>
      <c r="I12" s="28">
        <v>155925.42</v>
      </c>
      <c r="L12" s="49"/>
      <c r="M12" s="49"/>
    </row>
    <row r="13" spans="1:13" s="25" customFormat="1" ht="12.75">
      <c r="A13" s="25" t="s">
        <v>15</v>
      </c>
      <c r="B13" s="56">
        <v>63997.11</v>
      </c>
      <c r="C13" s="29">
        <v>67920.47</v>
      </c>
      <c r="D13" s="29">
        <v>70820.95</v>
      </c>
      <c r="E13" s="29">
        <v>79396.07</v>
      </c>
      <c r="F13" s="29">
        <v>71675.47</v>
      </c>
      <c r="G13" s="29">
        <v>78325.49</v>
      </c>
      <c r="H13" s="29">
        <v>68542.02</v>
      </c>
      <c r="I13" s="29">
        <v>73347.44</v>
      </c>
      <c r="J13" s="29"/>
      <c r="K13" s="29"/>
      <c r="L13" s="50"/>
      <c r="M13" s="50"/>
    </row>
    <row r="14" spans="1:13" ht="12.75">
      <c r="A14" t="s">
        <v>30</v>
      </c>
      <c r="B14" s="55">
        <v>2695.59</v>
      </c>
      <c r="C14" s="28">
        <v>2695.59</v>
      </c>
      <c r="D14" s="28">
        <v>2695.59</v>
      </c>
      <c r="E14" s="28">
        <v>2695.59</v>
      </c>
      <c r="F14" s="28">
        <v>2695.59</v>
      </c>
      <c r="G14" s="28">
        <v>2695.59</v>
      </c>
      <c r="H14" s="28">
        <v>2695.59</v>
      </c>
      <c r="I14" s="28">
        <v>2695.59</v>
      </c>
      <c r="L14" s="49"/>
      <c r="M14" s="49"/>
    </row>
    <row r="15" spans="1:13" s="25" customFormat="1" ht="12.75">
      <c r="A15" s="25" t="s">
        <v>26</v>
      </c>
      <c r="B15" s="56">
        <v>27991.33</v>
      </c>
      <c r="C15" s="29">
        <v>31154.8</v>
      </c>
      <c r="D15" s="29">
        <v>43658.99</v>
      </c>
      <c r="E15" s="29">
        <v>33354.8</v>
      </c>
      <c r="F15" s="29">
        <v>35161.79</v>
      </c>
      <c r="G15" s="29">
        <v>38330.36</v>
      </c>
      <c r="H15" s="29">
        <v>35234.22</v>
      </c>
      <c r="I15" s="29">
        <v>39081.71</v>
      </c>
      <c r="J15" s="29"/>
      <c r="K15" s="29"/>
      <c r="L15" s="50"/>
      <c r="M15" s="50"/>
    </row>
    <row r="16" spans="1:13" ht="12.75">
      <c r="A16" t="s">
        <v>4</v>
      </c>
      <c r="B16" s="55">
        <v>52899.4</v>
      </c>
      <c r="C16" s="28">
        <v>56063.62</v>
      </c>
      <c r="D16" s="28">
        <v>70669.31</v>
      </c>
      <c r="E16" s="28">
        <v>69816.24</v>
      </c>
      <c r="F16" s="28">
        <v>68462.96</v>
      </c>
      <c r="G16" s="28">
        <v>73591.64</v>
      </c>
      <c r="H16" s="28">
        <v>77978.88</v>
      </c>
      <c r="I16" s="28">
        <v>69846.09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17135.86</v>
      </c>
      <c r="C19" s="29">
        <v>16933.66</v>
      </c>
      <c r="D19" s="29">
        <v>16899.12</v>
      </c>
      <c r="E19" s="29">
        <v>16758.82</v>
      </c>
      <c r="F19" s="29">
        <v>14818.29</v>
      </c>
      <c r="G19" s="29">
        <v>15675.29</v>
      </c>
      <c r="H19" s="29">
        <v>15485.86</v>
      </c>
      <c r="I19" s="29">
        <v>18666.02</v>
      </c>
      <c r="J19" s="29"/>
      <c r="K19" s="29"/>
      <c r="L19" s="50"/>
      <c r="M19" s="50"/>
    </row>
    <row r="20" spans="1:13" ht="12.75">
      <c r="A20" t="s">
        <v>6</v>
      </c>
      <c r="B20" s="55">
        <v>46188.14</v>
      </c>
      <c r="C20" s="28">
        <v>47206.19</v>
      </c>
      <c r="D20" s="28">
        <v>50270.39</v>
      </c>
      <c r="E20" s="28">
        <v>55332.99</v>
      </c>
      <c r="F20" s="28">
        <v>50160.53</v>
      </c>
      <c r="G20" s="28">
        <v>51196.64</v>
      </c>
      <c r="H20" s="28">
        <v>59511.04</v>
      </c>
      <c r="I20" s="28">
        <v>50452.57</v>
      </c>
      <c r="L20" s="49"/>
      <c r="M20" s="49"/>
    </row>
    <row r="21" spans="1:13" s="25" customFormat="1" ht="12.75">
      <c r="A21" s="25" t="s">
        <v>25</v>
      </c>
      <c r="B21" s="56">
        <v>25657.51</v>
      </c>
      <c r="C21" s="29">
        <v>24708.08</v>
      </c>
      <c r="D21" s="29">
        <v>28571.6</v>
      </c>
      <c r="E21" s="29">
        <v>26918.01</v>
      </c>
      <c r="F21" s="29">
        <v>25400.24</v>
      </c>
      <c r="G21" s="29">
        <v>30085.71</v>
      </c>
      <c r="H21" s="29">
        <v>32435.11</v>
      </c>
      <c r="I21" s="29">
        <v>31311.81</v>
      </c>
      <c r="J21" s="29"/>
      <c r="K21" s="29"/>
      <c r="L21" s="50"/>
      <c r="M21" s="50"/>
    </row>
    <row r="22" spans="1:13" ht="12.75">
      <c r="A22" t="s">
        <v>7</v>
      </c>
      <c r="B22" s="55">
        <v>25669.76</v>
      </c>
      <c r="C22" s="28">
        <v>25622.25</v>
      </c>
      <c r="D22" s="28">
        <v>26329.04</v>
      </c>
      <c r="E22" s="28">
        <v>26999.42</v>
      </c>
      <c r="F22" s="28">
        <v>27998.64</v>
      </c>
      <c r="G22" s="28">
        <v>29933.77</v>
      </c>
      <c r="H22" s="28">
        <v>28539.76</v>
      </c>
      <c r="I22" s="28">
        <v>32890.25</v>
      </c>
      <c r="L22" s="51"/>
      <c r="M22" s="49"/>
    </row>
    <row r="23" spans="1:13" s="25" customFormat="1" ht="12.75">
      <c r="A23" s="25" t="s">
        <v>8</v>
      </c>
      <c r="B23" s="56">
        <v>19519.26</v>
      </c>
      <c r="C23" s="29">
        <v>20336.73</v>
      </c>
      <c r="D23" s="29">
        <v>20286.05</v>
      </c>
      <c r="E23" s="29">
        <v>21248.41</v>
      </c>
      <c r="F23" s="29">
        <v>22476.55</v>
      </c>
      <c r="G23" s="29">
        <v>24837.36</v>
      </c>
      <c r="H23" s="29">
        <v>25609.82</v>
      </c>
      <c r="I23" s="29">
        <v>27905.4</v>
      </c>
      <c r="J23" s="29"/>
      <c r="K23" s="29"/>
      <c r="L23" s="50"/>
      <c r="M23" s="50"/>
    </row>
    <row r="24" spans="1:13" ht="12.75">
      <c r="A24" t="s">
        <v>9</v>
      </c>
      <c r="B24" s="55">
        <v>59044.9</v>
      </c>
      <c r="C24" s="28">
        <v>58463.14</v>
      </c>
      <c r="D24" s="28">
        <v>62115.67</v>
      </c>
      <c r="E24" s="28">
        <v>60974.92</v>
      </c>
      <c r="F24" s="28">
        <v>58582.76</v>
      </c>
      <c r="G24" s="28">
        <v>58581.2</v>
      </c>
      <c r="H24" s="28">
        <v>56987.53</v>
      </c>
      <c r="I24" s="28">
        <v>48575.03</v>
      </c>
      <c r="L24" s="51"/>
      <c r="M24" s="49"/>
    </row>
    <row r="25" spans="1:13" s="25" customFormat="1" ht="12.75">
      <c r="A25" s="25" t="s">
        <v>31</v>
      </c>
      <c r="B25" s="56">
        <v>121076.48</v>
      </c>
      <c r="C25" s="29">
        <v>121081.95</v>
      </c>
      <c r="D25" s="29">
        <v>121086.93</v>
      </c>
      <c r="E25" s="29">
        <v>121092.07</v>
      </c>
      <c r="F25" s="29">
        <v>121097.05</v>
      </c>
      <c r="G25" s="29">
        <v>121102.03</v>
      </c>
      <c r="H25" s="29">
        <v>121107.34</v>
      </c>
      <c r="I25" s="29">
        <v>121111.98</v>
      </c>
      <c r="J25" s="29"/>
      <c r="K25" s="29"/>
      <c r="L25" s="52"/>
      <c r="M25" s="50"/>
    </row>
    <row r="26" spans="1:13" ht="12.75">
      <c r="A26" t="s">
        <v>10</v>
      </c>
      <c r="B26" s="55">
        <v>17117.74</v>
      </c>
      <c r="C26" s="28">
        <v>17193.2</v>
      </c>
      <c r="D26" s="28">
        <v>16279.1</v>
      </c>
      <c r="E26" s="28">
        <v>16000.09</v>
      </c>
      <c r="F26" s="28">
        <v>15853.96</v>
      </c>
      <c r="G26" s="28">
        <v>17302.06</v>
      </c>
      <c r="H26" s="28">
        <v>17127.08</v>
      </c>
      <c r="I26" s="28">
        <v>18641.54</v>
      </c>
      <c r="L26" s="51"/>
      <c r="M26" s="49"/>
    </row>
    <row r="27" spans="1:13" s="25" customFormat="1" ht="12.75">
      <c r="A27" s="25" t="s">
        <v>11</v>
      </c>
      <c r="B27" s="56">
        <v>31050.08</v>
      </c>
      <c r="C27" s="29">
        <v>31247.34</v>
      </c>
      <c r="D27" s="29">
        <v>30935.75</v>
      </c>
      <c r="E27" s="29">
        <v>32861.64</v>
      </c>
      <c r="F27" s="29">
        <v>30537.6</v>
      </c>
      <c r="G27" s="29">
        <v>30505.79</v>
      </c>
      <c r="H27" s="29">
        <v>29348.38</v>
      </c>
      <c r="I27" s="29">
        <v>26727.41</v>
      </c>
      <c r="J27" s="29"/>
      <c r="K27" s="29"/>
      <c r="L27" s="52"/>
      <c r="M27" s="50"/>
    </row>
    <row r="28" spans="1:13" ht="12.75">
      <c r="A28" s="30" t="s">
        <v>27</v>
      </c>
      <c r="B28" s="55">
        <v>1785.69</v>
      </c>
      <c r="C28" s="28">
        <v>1851.71</v>
      </c>
      <c r="D28" s="28">
        <v>2417.48</v>
      </c>
      <c r="E28" s="28">
        <v>3838.51</v>
      </c>
      <c r="F28" s="28">
        <v>2654.54</v>
      </c>
      <c r="G28" s="28">
        <v>1993.05</v>
      </c>
      <c r="H28" s="28">
        <v>6038.39</v>
      </c>
      <c r="I28" s="28">
        <v>6157.44</v>
      </c>
      <c r="L28" s="51"/>
      <c r="M28" s="49"/>
    </row>
    <row r="29" spans="1:13" s="25" customFormat="1" ht="12.75">
      <c r="A29" s="25" t="s">
        <v>28</v>
      </c>
      <c r="B29" s="56">
        <v>27950.27</v>
      </c>
      <c r="C29" s="29">
        <v>27851.53</v>
      </c>
      <c r="D29" s="29">
        <v>35478.51</v>
      </c>
      <c r="E29" s="29">
        <v>27777.77</v>
      </c>
      <c r="F29" s="29">
        <v>27423.91</v>
      </c>
      <c r="G29" s="29">
        <v>28041.05</v>
      </c>
      <c r="H29" s="29">
        <v>27557.37</v>
      </c>
      <c r="I29" s="29">
        <v>27531.35</v>
      </c>
      <c r="J29" s="29"/>
      <c r="K29" s="29"/>
      <c r="L29" s="52"/>
      <c r="M29" s="50"/>
    </row>
    <row r="30" spans="1:13" ht="12.75">
      <c r="A30" t="s">
        <v>12</v>
      </c>
      <c r="B30" s="55">
        <v>42793.15</v>
      </c>
      <c r="C30" s="28">
        <v>42757.91</v>
      </c>
      <c r="D30" s="28">
        <v>42791.67</v>
      </c>
      <c r="E30" s="28">
        <v>42047.92</v>
      </c>
      <c r="F30" s="28">
        <v>41254.14</v>
      </c>
      <c r="G30" s="28">
        <v>41081.4</v>
      </c>
      <c r="H30" s="28">
        <v>44145.27</v>
      </c>
      <c r="I30" s="28">
        <v>42981.44</v>
      </c>
      <c r="L30" s="51"/>
      <c r="M30" s="49"/>
    </row>
    <row r="31" spans="1:13" s="25" customFormat="1" ht="12.75">
      <c r="A31" s="25" t="s">
        <v>13</v>
      </c>
      <c r="B31" s="56">
        <v>35415.04</v>
      </c>
      <c r="C31" s="29">
        <v>38523.94</v>
      </c>
      <c r="D31" s="29">
        <v>35740.43</v>
      </c>
      <c r="E31" s="29">
        <v>36612.18</v>
      </c>
      <c r="F31" s="29">
        <v>36077.02</v>
      </c>
      <c r="G31" s="29">
        <v>35202.36</v>
      </c>
      <c r="H31" s="29">
        <v>35222.39</v>
      </c>
      <c r="I31" s="29">
        <v>42810.71</v>
      </c>
      <c r="J31" s="29"/>
      <c r="K31" s="29"/>
      <c r="L31" s="52"/>
      <c r="M31" s="50"/>
    </row>
    <row r="32" spans="1:13" s="25" customFormat="1" ht="12.75">
      <c r="A32" s="53" t="s">
        <v>46</v>
      </c>
      <c r="B32" s="56">
        <v>1400</v>
      </c>
      <c r="C32" s="29">
        <v>2017</v>
      </c>
      <c r="D32" s="29">
        <v>10490</v>
      </c>
      <c r="E32" s="50">
        <v>1000</v>
      </c>
      <c r="F32" s="50">
        <v>1000</v>
      </c>
      <c r="G32" s="50">
        <v>1000</v>
      </c>
      <c r="H32" s="50">
        <v>1000</v>
      </c>
      <c r="I32" s="50">
        <v>1000</v>
      </c>
      <c r="J32" s="50"/>
      <c r="K32" s="50"/>
      <c r="L32" s="50"/>
      <c r="M32" s="54"/>
    </row>
    <row r="33" spans="1:13" ht="12.75">
      <c r="A33" t="s">
        <v>14</v>
      </c>
      <c r="B33" s="55">
        <v>20857.51</v>
      </c>
      <c r="C33" s="28">
        <v>21708.31</v>
      </c>
      <c r="D33" s="28">
        <v>21888.88</v>
      </c>
      <c r="E33" s="28">
        <v>21023.67</v>
      </c>
      <c r="F33" s="28">
        <v>21315.82</v>
      </c>
      <c r="G33" s="28">
        <v>20501.76</v>
      </c>
      <c r="H33" s="28">
        <v>19656.69</v>
      </c>
      <c r="I33" s="28">
        <v>18259.63</v>
      </c>
      <c r="L33" s="51"/>
      <c r="M33" s="51"/>
    </row>
    <row r="44" ht="12.75">
      <c r="N44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8">
      <selection activeCell="C29" sqref="C29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34">
        <v>3831.44</v>
      </c>
      <c r="C6" s="35">
        <v>0.17</v>
      </c>
      <c r="D6" s="35">
        <v>357.23</v>
      </c>
      <c r="E6" s="35">
        <f aca="true" t="shared" si="0" ref="E6:E32">SUM(B6+C6-D6)</f>
        <v>3474.38</v>
      </c>
    </row>
    <row r="7" spans="1:5" ht="20.25" customHeight="1">
      <c r="A7" s="2" t="s">
        <v>61</v>
      </c>
      <c r="B7" s="34">
        <v>167932.22</v>
      </c>
      <c r="C7" s="35">
        <v>59728.95</v>
      </c>
      <c r="D7" s="35">
        <v>43374.68</v>
      </c>
      <c r="E7" s="35">
        <f t="shared" si="0"/>
        <v>184286.49</v>
      </c>
    </row>
    <row r="8" spans="1:5" ht="20.25" customHeight="1">
      <c r="A8" s="1" t="s">
        <v>2</v>
      </c>
      <c r="B8" s="34">
        <v>90767.92</v>
      </c>
      <c r="C8" s="35">
        <v>42160.67</v>
      </c>
      <c r="D8" s="35">
        <v>21388.14</v>
      </c>
      <c r="E8" s="35">
        <f t="shared" si="0"/>
        <v>111540.45</v>
      </c>
    </row>
    <row r="9" spans="1:5" ht="20.25" customHeight="1">
      <c r="A9" s="2" t="s">
        <v>3</v>
      </c>
      <c r="B9" s="34">
        <v>194563.3</v>
      </c>
      <c r="C9" s="35">
        <v>81448.42</v>
      </c>
      <c r="D9" s="35">
        <v>27364.05</v>
      </c>
      <c r="E9" s="35">
        <f t="shared" si="0"/>
        <v>248647.66999999998</v>
      </c>
    </row>
    <row r="10" spans="1:5" s="23" customFormat="1" ht="20.25" customHeight="1">
      <c r="A10" s="20" t="s">
        <v>47</v>
      </c>
      <c r="B10" s="34">
        <v>8295.83</v>
      </c>
      <c r="C10" s="35">
        <v>0.07</v>
      </c>
      <c r="D10" s="35">
        <v>800</v>
      </c>
      <c r="E10" s="35">
        <f t="shared" si="0"/>
        <v>7495.9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18591.94</v>
      </c>
      <c r="C13" s="35">
        <v>5777.09</v>
      </c>
      <c r="D13" s="35">
        <v>1596.2</v>
      </c>
      <c r="E13" s="35">
        <f t="shared" si="0"/>
        <v>22772.829999999998</v>
      </c>
    </row>
    <row r="14" spans="1:5" ht="20.25" customHeight="1">
      <c r="A14" s="1" t="s">
        <v>1</v>
      </c>
      <c r="B14" s="34">
        <v>80189.11</v>
      </c>
      <c r="C14" s="35">
        <v>24707.58</v>
      </c>
      <c r="D14" s="35">
        <v>21210.09</v>
      </c>
      <c r="E14" s="35">
        <f t="shared" si="0"/>
        <v>83686.6</v>
      </c>
    </row>
    <row r="15" spans="1:5" ht="20.25" customHeight="1">
      <c r="A15" s="3" t="s">
        <v>15</v>
      </c>
      <c r="B15" s="34">
        <v>63997.11</v>
      </c>
      <c r="C15" s="35">
        <v>6487.25</v>
      </c>
      <c r="D15" s="35">
        <v>3648.24</v>
      </c>
      <c r="E15" s="35">
        <f t="shared" si="0"/>
        <v>66836.12</v>
      </c>
    </row>
    <row r="16" spans="1:5" ht="20.25" customHeight="1">
      <c r="A16" s="1" t="s">
        <v>26</v>
      </c>
      <c r="B16" s="34">
        <v>27813.13</v>
      </c>
      <c r="C16" s="35">
        <v>6344.12</v>
      </c>
      <c r="D16" s="35">
        <v>5903.15</v>
      </c>
      <c r="E16" s="35">
        <f t="shared" si="0"/>
        <v>28254.1</v>
      </c>
    </row>
    <row r="17" spans="1:5" ht="20.25" customHeight="1">
      <c r="A17" s="3" t="s">
        <v>4</v>
      </c>
      <c r="B17" s="34">
        <v>52816.45</v>
      </c>
      <c r="C17" s="35">
        <v>7039.27</v>
      </c>
      <c r="D17" s="35">
        <v>4807.71</v>
      </c>
      <c r="E17" s="35">
        <f t="shared" si="0"/>
        <v>55048.01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17035.86</v>
      </c>
      <c r="C20" s="35">
        <v>3.85</v>
      </c>
      <c r="D20" s="35">
        <v>246.05</v>
      </c>
      <c r="E20" s="35">
        <f t="shared" si="0"/>
        <v>16793.66</v>
      </c>
    </row>
    <row r="21" spans="1:5" ht="20.25" customHeight="1">
      <c r="A21" s="4" t="s">
        <v>6</v>
      </c>
      <c r="B21" s="34">
        <v>46013.98</v>
      </c>
      <c r="C21" s="35">
        <v>2057.09</v>
      </c>
      <c r="D21" s="35">
        <v>864.88</v>
      </c>
      <c r="E21" s="35">
        <f t="shared" si="0"/>
        <v>47206.19000000001</v>
      </c>
    </row>
    <row r="22" spans="1:5" s="23" customFormat="1" ht="20.25" customHeight="1">
      <c r="A22" s="20" t="s">
        <v>25</v>
      </c>
      <c r="B22" s="34">
        <v>25612.86</v>
      </c>
      <c r="C22" s="35">
        <v>12700.46</v>
      </c>
      <c r="D22" s="35">
        <v>13905.24</v>
      </c>
      <c r="E22" s="35">
        <f t="shared" si="0"/>
        <v>24408.08</v>
      </c>
    </row>
    <row r="23" spans="1:23" s="24" customFormat="1" ht="20.25" customHeight="1">
      <c r="A23" s="4" t="s">
        <v>7</v>
      </c>
      <c r="B23" s="34">
        <v>25619.81</v>
      </c>
      <c r="C23" s="35">
        <v>313</v>
      </c>
      <c r="D23" s="35">
        <v>528.59</v>
      </c>
      <c r="E23" s="35">
        <f t="shared" si="0"/>
        <v>25404.22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19423.75</v>
      </c>
      <c r="C24" s="35">
        <v>912.98</v>
      </c>
      <c r="D24" s="35">
        <v>220</v>
      </c>
      <c r="E24" s="35">
        <f t="shared" si="0"/>
        <v>20116.73</v>
      </c>
    </row>
    <row r="25" spans="1:23" s="24" customFormat="1" ht="20.25" customHeight="1">
      <c r="A25" s="4" t="s">
        <v>9</v>
      </c>
      <c r="B25" s="34">
        <v>59037.9</v>
      </c>
      <c r="C25" s="35">
        <v>40.61</v>
      </c>
      <c r="D25" s="35">
        <v>956.74</v>
      </c>
      <c r="E25" s="35">
        <f t="shared" si="0"/>
        <v>58121.770000000004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17117.74</v>
      </c>
      <c r="C26" s="35">
        <v>75.46</v>
      </c>
      <c r="D26" s="35"/>
      <c r="E26" s="35">
        <f t="shared" si="0"/>
        <v>17193.2</v>
      </c>
    </row>
    <row r="27" spans="1:20" s="24" customFormat="1" ht="20.25" customHeight="1">
      <c r="A27" s="4" t="s">
        <v>11</v>
      </c>
      <c r="B27" s="34">
        <v>30771.54</v>
      </c>
      <c r="C27" s="35">
        <v>631</v>
      </c>
      <c r="D27" s="35">
        <v>629.43</v>
      </c>
      <c r="E27" s="35">
        <f t="shared" si="0"/>
        <v>30773.11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34">
        <v>1770.69</v>
      </c>
      <c r="C28" s="35">
        <v>366.02</v>
      </c>
      <c r="D28" s="35">
        <v>300</v>
      </c>
      <c r="E28" s="35">
        <f t="shared" si="0"/>
        <v>1836.71</v>
      </c>
    </row>
    <row r="29" spans="1:5" ht="20.25" customHeight="1">
      <c r="A29" s="4" t="s">
        <v>28</v>
      </c>
      <c r="B29" s="34">
        <v>27950.44</v>
      </c>
      <c r="C29" s="35">
        <v>1.26</v>
      </c>
      <c r="D29" s="35">
        <v>100</v>
      </c>
      <c r="E29" s="35">
        <f t="shared" si="0"/>
        <v>27851.699999999997</v>
      </c>
    </row>
    <row r="30" spans="1:5" ht="20.25" customHeight="1">
      <c r="A30" s="1" t="s">
        <v>12</v>
      </c>
      <c r="B30" s="34">
        <v>42650.75</v>
      </c>
      <c r="C30" s="35">
        <v>107.16</v>
      </c>
      <c r="D30" s="35">
        <v>0</v>
      </c>
      <c r="E30" s="35">
        <f t="shared" si="0"/>
        <v>42757.91</v>
      </c>
    </row>
    <row r="31" spans="1:5" ht="20.25" customHeight="1">
      <c r="A31" s="4" t="s">
        <v>13</v>
      </c>
      <c r="B31" s="34">
        <v>35415.04</v>
      </c>
      <c r="C31" s="35">
        <v>3276.55</v>
      </c>
      <c r="D31" s="35">
        <v>398.71</v>
      </c>
      <c r="E31" s="35">
        <f t="shared" si="0"/>
        <v>38292.880000000005</v>
      </c>
    </row>
    <row r="32" spans="1:5" ht="20.25" customHeight="1">
      <c r="A32" s="1" t="s">
        <v>14</v>
      </c>
      <c r="B32" s="34">
        <v>20857.51</v>
      </c>
      <c r="C32" s="35">
        <v>1096.8</v>
      </c>
      <c r="D32" s="35">
        <v>1819.56</v>
      </c>
      <c r="E32" s="35">
        <f t="shared" si="0"/>
        <v>20134.749999999996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3474.38</v>
      </c>
      <c r="C6" s="35">
        <v>0.14</v>
      </c>
      <c r="D6" s="35">
        <v>262.99</v>
      </c>
      <c r="E6" s="35">
        <f>SUM(B6+C6-D6)</f>
        <v>3211.5299999999997</v>
      </c>
    </row>
    <row r="7" spans="1:5" ht="20.25" customHeight="1">
      <c r="A7" s="2" t="s">
        <v>5</v>
      </c>
      <c r="B7" s="36">
        <v>184286.49</v>
      </c>
      <c r="C7" s="37">
        <v>83494.59</v>
      </c>
      <c r="D7" s="37">
        <v>51503.89</v>
      </c>
      <c r="E7" s="35">
        <f aca="true" t="shared" si="0" ref="E7:E32">SUM(B7+C7-D7)</f>
        <v>216277.18999999994</v>
      </c>
    </row>
    <row r="8" spans="1:5" ht="20.25" customHeight="1">
      <c r="A8" s="1" t="s">
        <v>2</v>
      </c>
      <c r="B8" s="34">
        <v>111540.45</v>
      </c>
      <c r="C8" s="35">
        <v>57643.19</v>
      </c>
      <c r="D8" s="35">
        <v>58208.23</v>
      </c>
      <c r="E8" s="35">
        <f t="shared" si="0"/>
        <v>110975.41</v>
      </c>
    </row>
    <row r="9" spans="1:5" ht="20.25" customHeight="1">
      <c r="A9" s="2" t="s">
        <v>3</v>
      </c>
      <c r="B9" s="36">
        <v>248647.67</v>
      </c>
      <c r="C9" s="37">
        <v>53824.81</v>
      </c>
      <c r="D9" s="37">
        <v>43284.46</v>
      </c>
      <c r="E9" s="35">
        <f t="shared" si="0"/>
        <v>259188.02</v>
      </c>
    </row>
    <row r="10" spans="1:5" ht="20.25" customHeight="1">
      <c r="A10" s="20" t="s">
        <v>47</v>
      </c>
      <c r="B10" s="42">
        <v>7495.9</v>
      </c>
      <c r="C10" s="43">
        <v>0.06</v>
      </c>
      <c r="D10" s="43">
        <v>0</v>
      </c>
      <c r="E10" s="35">
        <f>SUM(B10+C10-D10)</f>
        <v>7495.96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22772.83</v>
      </c>
      <c r="C13" s="39">
        <v>26675.57</v>
      </c>
      <c r="D13" s="39">
        <v>7010.25</v>
      </c>
      <c r="E13" s="35">
        <f t="shared" si="0"/>
        <v>42438.15</v>
      </c>
    </row>
    <row r="14" spans="1:5" ht="20.25" customHeight="1">
      <c r="A14" s="1" t="s">
        <v>1</v>
      </c>
      <c r="B14" s="34">
        <v>83686.6</v>
      </c>
      <c r="C14" s="35">
        <v>66285.75</v>
      </c>
      <c r="D14" s="35">
        <v>38467.64</v>
      </c>
      <c r="E14" s="35">
        <f t="shared" si="0"/>
        <v>111504.71</v>
      </c>
    </row>
    <row r="15" spans="1:5" ht="20.25" customHeight="1">
      <c r="A15" s="3" t="s">
        <v>15</v>
      </c>
      <c r="B15" s="38">
        <v>66836.12</v>
      </c>
      <c r="C15" s="39">
        <v>10832.89</v>
      </c>
      <c r="D15" s="39">
        <v>13039.1</v>
      </c>
      <c r="E15" s="35">
        <f t="shared" si="0"/>
        <v>64629.909999999996</v>
      </c>
    </row>
    <row r="16" spans="1:5" ht="20.25" customHeight="1">
      <c r="A16" s="1" t="s">
        <v>26</v>
      </c>
      <c r="B16" s="34">
        <v>28254.1</v>
      </c>
      <c r="C16" s="35">
        <v>21792.78</v>
      </c>
      <c r="D16" s="35">
        <v>8636.68</v>
      </c>
      <c r="E16" s="35">
        <f t="shared" si="0"/>
        <v>41410.2</v>
      </c>
    </row>
    <row r="17" spans="1:5" ht="20.25" customHeight="1">
      <c r="A17" s="3" t="s">
        <v>4</v>
      </c>
      <c r="B17" s="38">
        <v>55048.01</v>
      </c>
      <c r="C17" s="39">
        <v>17219.63</v>
      </c>
      <c r="D17" s="39">
        <v>11638.04</v>
      </c>
      <c r="E17" s="35">
        <f t="shared" si="0"/>
        <v>60629.6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16793.66</v>
      </c>
      <c r="C20" s="35">
        <v>6304.51</v>
      </c>
      <c r="D20" s="35">
        <v>6199.05</v>
      </c>
      <c r="E20" s="35">
        <f t="shared" si="0"/>
        <v>16899.12</v>
      </c>
    </row>
    <row r="21" spans="1:5" ht="20.25" customHeight="1">
      <c r="A21" s="4" t="s">
        <v>6</v>
      </c>
      <c r="B21" s="40">
        <v>47206.19</v>
      </c>
      <c r="C21" s="41">
        <v>4887.32</v>
      </c>
      <c r="D21" s="41">
        <v>2989.82</v>
      </c>
      <c r="E21" s="35">
        <f t="shared" si="0"/>
        <v>49103.69</v>
      </c>
    </row>
    <row r="22" spans="1:5" s="23" customFormat="1" ht="20.25" customHeight="1">
      <c r="A22" s="20" t="s">
        <v>25</v>
      </c>
      <c r="B22" s="42">
        <v>24408.08</v>
      </c>
      <c r="C22" s="43">
        <v>8021.53</v>
      </c>
      <c r="D22" s="43">
        <v>3908.01</v>
      </c>
      <c r="E22" s="35">
        <f t="shared" si="0"/>
        <v>28521.6</v>
      </c>
    </row>
    <row r="23" spans="1:23" s="24" customFormat="1" ht="20.25" customHeight="1">
      <c r="A23" s="4" t="s">
        <v>7</v>
      </c>
      <c r="B23" s="40">
        <v>25404.22</v>
      </c>
      <c r="C23" s="41">
        <v>1310.32</v>
      </c>
      <c r="D23" s="41">
        <v>1398.67</v>
      </c>
      <c r="E23" s="35">
        <f t="shared" si="0"/>
        <v>25315.870000000003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20116.73</v>
      </c>
      <c r="C24" s="43">
        <v>995.42</v>
      </c>
      <c r="D24" s="43">
        <v>1156.1</v>
      </c>
      <c r="E24" s="35">
        <f t="shared" si="0"/>
        <v>19956.05</v>
      </c>
    </row>
    <row r="25" spans="1:23" s="24" customFormat="1" ht="20.25" customHeight="1">
      <c r="A25" s="4" t="s">
        <v>9</v>
      </c>
      <c r="B25" s="40">
        <v>58121.77</v>
      </c>
      <c r="C25" s="41">
        <v>7620.97</v>
      </c>
      <c r="D25" s="41">
        <v>4452.31</v>
      </c>
      <c r="E25" s="35">
        <f t="shared" si="0"/>
        <v>61290.42999999999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17193.2</v>
      </c>
      <c r="C26" s="43">
        <v>371.41</v>
      </c>
      <c r="D26" s="43">
        <v>1828.51</v>
      </c>
      <c r="E26" s="35">
        <f t="shared" si="0"/>
        <v>15736.1</v>
      </c>
    </row>
    <row r="27" spans="1:20" s="24" customFormat="1" ht="20.25" customHeight="1">
      <c r="A27" s="4" t="s">
        <v>11</v>
      </c>
      <c r="B27" s="40">
        <v>30773.11</v>
      </c>
      <c r="C27" s="41">
        <v>4585.38</v>
      </c>
      <c r="D27" s="41">
        <v>4422.74</v>
      </c>
      <c r="E27" s="35">
        <f t="shared" si="0"/>
        <v>30935.75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1836.71</v>
      </c>
      <c r="C28" s="43">
        <v>590.52</v>
      </c>
      <c r="D28" s="43">
        <v>24.75</v>
      </c>
      <c r="E28" s="35">
        <f t="shared" si="0"/>
        <v>2402.48</v>
      </c>
    </row>
    <row r="29" spans="1:5" ht="20.25" customHeight="1">
      <c r="A29" s="4" t="s">
        <v>28</v>
      </c>
      <c r="B29" s="40">
        <v>27851.7</v>
      </c>
      <c r="C29" s="41">
        <v>12259.94</v>
      </c>
      <c r="D29" s="41">
        <v>4632.96</v>
      </c>
      <c r="E29" s="35">
        <f t="shared" si="0"/>
        <v>35478.68</v>
      </c>
    </row>
    <row r="30" spans="1:5" ht="20.25" customHeight="1">
      <c r="A30" s="1" t="s">
        <v>12</v>
      </c>
      <c r="B30" s="34">
        <v>42757.91</v>
      </c>
      <c r="C30" s="35">
        <v>324.76</v>
      </c>
      <c r="D30" s="35">
        <v>426</v>
      </c>
      <c r="E30" s="35">
        <f t="shared" si="0"/>
        <v>42656.670000000006</v>
      </c>
    </row>
    <row r="31" spans="1:5" ht="20.25" customHeight="1">
      <c r="A31" s="4" t="s">
        <v>13</v>
      </c>
      <c r="B31" s="40">
        <v>38292.88</v>
      </c>
      <c r="C31" s="41">
        <v>341.7</v>
      </c>
      <c r="D31" s="41">
        <v>3050.81</v>
      </c>
      <c r="E31" s="35">
        <f t="shared" si="0"/>
        <v>35583.77</v>
      </c>
    </row>
    <row r="32" spans="1:5" ht="20.25" customHeight="1">
      <c r="A32" s="1" t="s">
        <v>14</v>
      </c>
      <c r="B32" s="34">
        <v>20134.75</v>
      </c>
      <c r="C32" s="35">
        <v>5226.13</v>
      </c>
      <c r="D32" s="35">
        <v>3817</v>
      </c>
      <c r="E32" s="35">
        <f t="shared" si="0"/>
        <v>21543.88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3211.53</v>
      </c>
      <c r="C6" s="35">
        <v>0.13</v>
      </c>
      <c r="D6" s="35">
        <v>231.92</v>
      </c>
      <c r="E6" s="35">
        <f>SUM(B6+C6-D6)</f>
        <v>2979.7400000000002</v>
      </c>
    </row>
    <row r="7" spans="1:5" ht="20.25" customHeight="1">
      <c r="A7" s="2" t="s">
        <v>5</v>
      </c>
      <c r="B7" s="36">
        <v>216277.19</v>
      </c>
      <c r="C7" s="37">
        <v>52978.67</v>
      </c>
      <c r="D7" s="37">
        <v>39119.47</v>
      </c>
      <c r="E7" s="35">
        <f aca="true" t="shared" si="0" ref="E7:E32">SUM(B7+C7-D7)</f>
        <v>230136.38999999998</v>
      </c>
    </row>
    <row r="8" spans="1:5" ht="20.25" customHeight="1">
      <c r="A8" s="1" t="s">
        <v>2</v>
      </c>
      <c r="B8" s="34">
        <v>110975.41</v>
      </c>
      <c r="C8" s="35">
        <v>43662.8</v>
      </c>
      <c r="D8" s="35">
        <v>33153.45</v>
      </c>
      <c r="E8" s="35">
        <f t="shared" si="0"/>
        <v>121484.76000000002</v>
      </c>
    </row>
    <row r="9" spans="1:5" ht="20.25" customHeight="1">
      <c r="A9" s="2" t="s">
        <v>3</v>
      </c>
      <c r="B9" s="36">
        <v>259188.01</v>
      </c>
      <c r="C9" s="37">
        <v>31078.05</v>
      </c>
      <c r="D9" s="37">
        <v>41442.3</v>
      </c>
      <c r="E9" s="35">
        <f t="shared" si="0"/>
        <v>248823.76</v>
      </c>
    </row>
    <row r="10" spans="1:5" s="23" customFormat="1" ht="20.25" customHeight="1">
      <c r="A10" s="20" t="s">
        <v>47</v>
      </c>
      <c r="B10" s="42">
        <v>7495.96</v>
      </c>
      <c r="C10" s="43">
        <v>0.06</v>
      </c>
      <c r="D10" s="43">
        <v>173.31</v>
      </c>
      <c r="E10" s="35">
        <f t="shared" si="0"/>
        <v>7322.71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42438.15</v>
      </c>
      <c r="C13" s="39">
        <v>7286.47</v>
      </c>
      <c r="D13" s="39">
        <v>2063.68</v>
      </c>
      <c r="E13" s="35">
        <f t="shared" si="0"/>
        <v>47660.94</v>
      </c>
    </row>
    <row r="14" spans="1:5" ht="20.25" customHeight="1">
      <c r="A14" s="1" t="s">
        <v>1</v>
      </c>
      <c r="B14" s="34">
        <v>111424.71</v>
      </c>
      <c r="C14" s="35">
        <v>21971.38</v>
      </c>
      <c r="D14" s="35">
        <v>25033.69</v>
      </c>
      <c r="E14" s="35">
        <f t="shared" si="0"/>
        <v>108362.4</v>
      </c>
    </row>
    <row r="15" spans="1:5" ht="20.25" customHeight="1">
      <c r="A15" s="3" t="s">
        <v>15</v>
      </c>
      <c r="B15" s="38">
        <v>64629.91</v>
      </c>
      <c r="C15" s="39">
        <v>15630.48</v>
      </c>
      <c r="D15" s="39">
        <v>1349.32</v>
      </c>
      <c r="E15" s="35">
        <f t="shared" si="0"/>
        <v>78911.06999999999</v>
      </c>
    </row>
    <row r="16" spans="1:5" ht="20.25" customHeight="1">
      <c r="A16" s="1" t="s">
        <v>26</v>
      </c>
      <c r="B16" s="34">
        <v>41410.2</v>
      </c>
      <c r="C16" s="35">
        <v>7779.92</v>
      </c>
      <c r="D16" s="35">
        <v>16417.3</v>
      </c>
      <c r="E16" s="35">
        <f t="shared" si="0"/>
        <v>32772.81999999999</v>
      </c>
    </row>
    <row r="17" spans="1:5" ht="20.25" customHeight="1">
      <c r="A17" s="3" t="s">
        <v>4</v>
      </c>
      <c r="B17" s="38">
        <v>60629.6</v>
      </c>
      <c r="C17" s="39">
        <v>10393.67</v>
      </c>
      <c r="D17" s="39">
        <v>2329.79</v>
      </c>
      <c r="E17" s="35">
        <f t="shared" si="0"/>
        <v>68693.48000000001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16899.12</v>
      </c>
      <c r="C20" s="35">
        <v>56.08</v>
      </c>
      <c r="D20" s="35">
        <v>3124.88</v>
      </c>
      <c r="E20" s="35">
        <f t="shared" si="0"/>
        <v>13830.32</v>
      </c>
    </row>
    <row r="21" spans="1:5" ht="20.25" customHeight="1">
      <c r="A21" s="4" t="s">
        <v>6</v>
      </c>
      <c r="B21" s="40">
        <v>49103.69</v>
      </c>
      <c r="C21" s="41">
        <v>7658.53</v>
      </c>
      <c r="D21" s="41">
        <v>9565.08</v>
      </c>
      <c r="E21" s="35">
        <f t="shared" si="0"/>
        <v>47197.14</v>
      </c>
    </row>
    <row r="22" spans="1:5" s="23" customFormat="1" ht="20.25" customHeight="1">
      <c r="A22" s="20" t="s">
        <v>25</v>
      </c>
      <c r="B22" s="42">
        <v>28521.6</v>
      </c>
      <c r="C22" s="43">
        <v>1112.72</v>
      </c>
      <c r="D22" s="43">
        <v>2963.88</v>
      </c>
      <c r="E22" s="35">
        <f t="shared" si="0"/>
        <v>26670.44</v>
      </c>
    </row>
    <row r="23" spans="1:23" s="24" customFormat="1" ht="20.25" customHeight="1">
      <c r="A23" s="4" t="s">
        <v>7</v>
      </c>
      <c r="B23" s="40">
        <v>25315.87</v>
      </c>
      <c r="C23" s="41">
        <v>5070.54</v>
      </c>
      <c r="D23" s="41">
        <v>3837.74</v>
      </c>
      <c r="E23" s="35">
        <f t="shared" si="0"/>
        <v>26548.67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19956.05</v>
      </c>
      <c r="C24" s="43">
        <v>2630.78</v>
      </c>
      <c r="D24" s="43">
        <v>2158.42</v>
      </c>
      <c r="E24" s="35">
        <f t="shared" si="0"/>
        <v>20428.409999999996</v>
      </c>
    </row>
    <row r="25" spans="1:23" s="24" customFormat="1" ht="20.25" customHeight="1">
      <c r="A25" s="4" t="s">
        <v>9</v>
      </c>
      <c r="B25" s="40">
        <v>61290.43</v>
      </c>
      <c r="C25" s="41">
        <v>2666.4</v>
      </c>
      <c r="D25" s="41">
        <v>4226.7</v>
      </c>
      <c r="E25" s="35">
        <f t="shared" si="0"/>
        <v>59730.130000000005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15736.1</v>
      </c>
      <c r="C26" s="43">
        <v>591.42</v>
      </c>
      <c r="D26" s="43">
        <v>870.43</v>
      </c>
      <c r="E26" s="35">
        <f t="shared" si="0"/>
        <v>15457.09</v>
      </c>
    </row>
    <row r="27" spans="1:20" s="24" customFormat="1" ht="20.25" customHeight="1">
      <c r="A27" s="4" t="s">
        <v>11</v>
      </c>
      <c r="B27" s="40">
        <v>30935.75</v>
      </c>
      <c r="C27" s="41">
        <v>2037.73</v>
      </c>
      <c r="D27" s="41">
        <v>1211.84</v>
      </c>
      <c r="E27" s="35">
        <f t="shared" si="0"/>
        <v>31761.640000000003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2402.48</v>
      </c>
      <c r="C28" s="43">
        <v>1560.03</v>
      </c>
      <c r="D28" s="43">
        <v>1504</v>
      </c>
      <c r="E28" s="35">
        <f t="shared" si="0"/>
        <v>2458.51</v>
      </c>
    </row>
    <row r="29" spans="1:5" ht="20.25" customHeight="1">
      <c r="A29" s="4" t="s">
        <v>28</v>
      </c>
      <c r="B29" s="40">
        <v>35478.68</v>
      </c>
      <c r="C29" s="41">
        <v>349.28</v>
      </c>
      <c r="D29" s="41">
        <v>8050.02</v>
      </c>
      <c r="E29" s="35">
        <f t="shared" si="0"/>
        <v>27777.94</v>
      </c>
    </row>
    <row r="30" spans="1:5" ht="20.25" customHeight="1">
      <c r="A30" s="1" t="s">
        <v>12</v>
      </c>
      <c r="B30" s="34">
        <v>42656.67</v>
      </c>
      <c r="C30" s="35">
        <v>1112.61</v>
      </c>
      <c r="E30" s="35">
        <f t="shared" si="0"/>
        <v>43769.28</v>
      </c>
    </row>
    <row r="31" spans="1:5" ht="20.25" customHeight="1">
      <c r="A31" s="4" t="s">
        <v>13</v>
      </c>
      <c r="B31" s="40">
        <v>35583.77</v>
      </c>
      <c r="C31" s="41">
        <v>6114.22</v>
      </c>
      <c r="D31" s="41">
        <v>5843.81</v>
      </c>
      <c r="E31" s="35">
        <f t="shared" si="0"/>
        <v>35854.18</v>
      </c>
    </row>
    <row r="32" spans="1:5" ht="20.25" customHeight="1">
      <c r="A32" s="1" t="s">
        <v>14</v>
      </c>
      <c r="B32" s="34">
        <v>21543.88</v>
      </c>
      <c r="C32" s="35">
        <v>69.54</v>
      </c>
      <c r="D32" s="35">
        <v>589.75</v>
      </c>
      <c r="E32" s="35">
        <f t="shared" si="0"/>
        <v>21023.670000000002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60</v>
      </c>
      <c r="B6" s="34">
        <v>2979.74</v>
      </c>
      <c r="C6" s="35">
        <v>0.12</v>
      </c>
      <c r="D6" s="35">
        <v>195</v>
      </c>
      <c r="E6" s="35">
        <f>SUM(B6+C6-D6)</f>
        <v>2784.8599999999997</v>
      </c>
    </row>
    <row r="7" spans="1:5" ht="20.25" customHeight="1">
      <c r="A7" s="2" t="s">
        <v>5</v>
      </c>
      <c r="B7" s="36">
        <v>230136.39</v>
      </c>
      <c r="C7" s="37">
        <v>65133.46</v>
      </c>
      <c r="D7" s="37">
        <v>61687.18</v>
      </c>
      <c r="E7" s="35">
        <f aca="true" t="shared" si="0" ref="E7:E32">SUM(B7+C7-D7)</f>
        <v>233582.67000000004</v>
      </c>
    </row>
    <row r="8" spans="1:5" ht="20.25" customHeight="1">
      <c r="A8" s="1" t="s">
        <v>2</v>
      </c>
      <c r="B8" s="34">
        <v>121484.76</v>
      </c>
      <c r="C8" s="35">
        <v>47864.97</v>
      </c>
      <c r="D8" s="35">
        <v>41577.4</v>
      </c>
      <c r="E8" s="35">
        <f t="shared" si="0"/>
        <v>127772.32999999999</v>
      </c>
    </row>
    <row r="9" spans="1:5" ht="20.25" customHeight="1">
      <c r="A9" s="2" t="s">
        <v>3</v>
      </c>
      <c r="B9" s="36">
        <v>248823.76</v>
      </c>
      <c r="C9" s="37">
        <v>48779.2</v>
      </c>
      <c r="D9" s="37">
        <v>38466.2</v>
      </c>
      <c r="E9" s="35">
        <f t="shared" si="0"/>
        <v>259136.76</v>
      </c>
    </row>
    <row r="10" spans="1:5" s="23" customFormat="1" ht="20.25" customHeight="1">
      <c r="A10" s="20" t="s">
        <v>47</v>
      </c>
      <c r="B10" s="42">
        <v>7322.71</v>
      </c>
      <c r="C10" s="43">
        <v>0.06</v>
      </c>
      <c r="D10" s="43">
        <v>100</v>
      </c>
      <c r="E10" s="43">
        <f t="shared" si="0"/>
        <v>7222.77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47660.94</v>
      </c>
      <c r="C13" s="39">
        <v>9243.51</v>
      </c>
      <c r="D13" s="39">
        <v>19955.25</v>
      </c>
      <c r="E13" s="35">
        <f t="shared" si="0"/>
        <v>36949.200000000004</v>
      </c>
    </row>
    <row r="14" spans="1:5" ht="20.25" customHeight="1">
      <c r="A14" s="1" t="s">
        <v>1</v>
      </c>
      <c r="B14" s="34">
        <v>108362.4</v>
      </c>
      <c r="C14" s="35">
        <v>25961.76</v>
      </c>
      <c r="D14" s="35">
        <v>11214.24</v>
      </c>
      <c r="E14" s="35">
        <f t="shared" si="0"/>
        <v>123109.92</v>
      </c>
    </row>
    <row r="15" spans="1:5" ht="20.25" customHeight="1">
      <c r="A15" s="3" t="s">
        <v>15</v>
      </c>
      <c r="B15" s="38">
        <v>78911.07</v>
      </c>
      <c r="C15" s="39">
        <v>11413.7</v>
      </c>
      <c r="D15" s="39">
        <v>21174.09</v>
      </c>
      <c r="E15" s="35">
        <f t="shared" si="0"/>
        <v>69150.68000000001</v>
      </c>
    </row>
    <row r="16" spans="1:5" ht="20.25" customHeight="1">
      <c r="A16" s="1" t="s">
        <v>26</v>
      </c>
      <c r="B16" s="34">
        <v>32772.82</v>
      </c>
      <c r="C16" s="35">
        <v>6524.53</v>
      </c>
      <c r="D16" s="35">
        <v>5121.54</v>
      </c>
      <c r="E16" s="35">
        <f t="shared" si="0"/>
        <v>34175.81</v>
      </c>
    </row>
    <row r="17" spans="1:5" ht="20.25" customHeight="1">
      <c r="A17" s="3" t="s">
        <v>4</v>
      </c>
      <c r="B17" s="38">
        <v>68693.48</v>
      </c>
      <c r="C17" s="39">
        <v>6020.87</v>
      </c>
      <c r="D17" s="39">
        <v>7194.91</v>
      </c>
      <c r="E17" s="35">
        <f t="shared" si="0"/>
        <v>67519.43999999999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13830.32</v>
      </c>
      <c r="C20" s="35">
        <v>1740.01</v>
      </c>
      <c r="D20" s="35">
        <v>752.04</v>
      </c>
      <c r="E20" s="35">
        <f t="shared" si="0"/>
        <v>14818.29</v>
      </c>
    </row>
    <row r="21" spans="1:5" ht="20.25" customHeight="1">
      <c r="A21" s="4" t="s">
        <v>6</v>
      </c>
      <c r="B21" s="40">
        <v>47197.14</v>
      </c>
      <c r="C21" s="41">
        <v>4048.39</v>
      </c>
      <c r="D21" s="41">
        <v>1590</v>
      </c>
      <c r="E21" s="35">
        <f t="shared" si="0"/>
        <v>49655.53</v>
      </c>
    </row>
    <row r="22" spans="1:5" s="23" customFormat="1" ht="20.25" customHeight="1">
      <c r="A22" s="20" t="s">
        <v>25</v>
      </c>
      <c r="B22" s="42">
        <v>26670.44</v>
      </c>
      <c r="C22" s="43">
        <v>4107.63</v>
      </c>
      <c r="D22" s="43">
        <v>7254.22</v>
      </c>
      <c r="E22" s="35">
        <f t="shared" si="0"/>
        <v>23523.85</v>
      </c>
    </row>
    <row r="23" spans="1:23" s="24" customFormat="1" ht="20.25" customHeight="1">
      <c r="A23" s="4" t="s">
        <v>7</v>
      </c>
      <c r="B23" s="40">
        <v>26548.67</v>
      </c>
      <c r="C23" s="41">
        <v>1449.97</v>
      </c>
      <c r="D23" s="41"/>
      <c r="E23" s="35">
        <f t="shared" si="0"/>
        <v>27998.64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20428.41</v>
      </c>
      <c r="C24" s="43">
        <v>3444.55</v>
      </c>
      <c r="D24" s="43">
        <v>1477.41</v>
      </c>
      <c r="E24" s="35">
        <f t="shared" si="0"/>
        <v>22395.55</v>
      </c>
    </row>
    <row r="25" spans="1:23" s="24" customFormat="1" ht="20.25" customHeight="1">
      <c r="A25" s="4" t="s">
        <v>9</v>
      </c>
      <c r="B25" s="40">
        <v>59730.13</v>
      </c>
      <c r="C25" s="41">
        <v>1514.97</v>
      </c>
      <c r="D25" s="41">
        <v>3046.25</v>
      </c>
      <c r="E25" s="35">
        <f t="shared" si="0"/>
        <v>58198.85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15457.09</v>
      </c>
      <c r="C26" s="43">
        <v>4140.1</v>
      </c>
      <c r="D26" s="43">
        <v>4286.23</v>
      </c>
      <c r="E26" s="35">
        <f t="shared" si="0"/>
        <v>15310.960000000003</v>
      </c>
    </row>
    <row r="27" spans="1:20" s="24" customFormat="1" ht="20.25" customHeight="1">
      <c r="A27" s="4" t="s">
        <v>11</v>
      </c>
      <c r="B27" s="40">
        <v>31761.64</v>
      </c>
      <c r="C27" s="41">
        <v>398.37</v>
      </c>
      <c r="D27" s="41">
        <v>1816.31</v>
      </c>
      <c r="E27" s="35">
        <f t="shared" si="0"/>
        <v>30343.699999999997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2458.51</v>
      </c>
      <c r="C28" s="43">
        <v>854.43</v>
      </c>
      <c r="D28" s="43">
        <v>673.4</v>
      </c>
      <c r="E28" s="35">
        <f t="shared" si="0"/>
        <v>2639.54</v>
      </c>
    </row>
    <row r="29" spans="1:5" ht="20.25" customHeight="1">
      <c r="A29" s="4" t="s">
        <v>28</v>
      </c>
      <c r="B29" s="40">
        <v>27777.94</v>
      </c>
      <c r="C29" s="41">
        <v>1.14</v>
      </c>
      <c r="D29" s="41">
        <v>355</v>
      </c>
      <c r="E29" s="35">
        <f t="shared" si="0"/>
        <v>27424.079999999998</v>
      </c>
    </row>
    <row r="30" spans="1:5" ht="20.25" customHeight="1">
      <c r="A30" s="1" t="s">
        <v>12</v>
      </c>
      <c r="B30" s="34">
        <v>42037.92</v>
      </c>
      <c r="C30" s="35">
        <v>666.03</v>
      </c>
      <c r="D30" s="35">
        <v>1738.49</v>
      </c>
      <c r="E30" s="35">
        <f t="shared" si="0"/>
        <v>40965.46</v>
      </c>
    </row>
    <row r="31" spans="1:5" ht="20.25" customHeight="1">
      <c r="A31" s="4" t="s">
        <v>13</v>
      </c>
      <c r="B31" s="40">
        <v>35854.18</v>
      </c>
      <c r="C31" s="41">
        <v>770.94</v>
      </c>
      <c r="D31" s="41">
        <v>1429.57</v>
      </c>
      <c r="E31" s="35">
        <f t="shared" si="0"/>
        <v>35195.55</v>
      </c>
    </row>
    <row r="32" spans="1:5" ht="20.25" customHeight="1">
      <c r="A32" s="1" t="s">
        <v>14</v>
      </c>
      <c r="B32" s="34">
        <v>21023.67</v>
      </c>
      <c r="C32" s="35">
        <v>531.4</v>
      </c>
      <c r="D32" s="35">
        <v>239.25</v>
      </c>
      <c r="E32" s="35">
        <f t="shared" si="0"/>
        <v>21315.82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62</v>
      </c>
      <c r="B6" s="34">
        <v>2784.86</v>
      </c>
      <c r="C6" s="35">
        <v>0.11</v>
      </c>
      <c r="D6" s="35">
        <v>251.5</v>
      </c>
      <c r="E6" s="35">
        <f>SUM(B6+C6-D6)</f>
        <v>2533.4700000000003</v>
      </c>
    </row>
    <row r="7" spans="1:5" ht="20.25" customHeight="1">
      <c r="A7" s="2" t="s">
        <v>5</v>
      </c>
      <c r="B7" s="36">
        <v>233582.67</v>
      </c>
      <c r="C7" s="37">
        <v>38934.06</v>
      </c>
      <c r="D7" s="37">
        <v>56456.01</v>
      </c>
      <c r="E7" s="35">
        <f aca="true" t="shared" si="0" ref="E7:E32">SUM(B7+C7-D7)</f>
        <v>216060.71999999997</v>
      </c>
    </row>
    <row r="8" spans="1:5" ht="20.25" customHeight="1">
      <c r="A8" s="1" t="s">
        <v>2</v>
      </c>
      <c r="B8" s="34">
        <v>127772.33</v>
      </c>
      <c r="C8" s="35">
        <v>26440.44</v>
      </c>
      <c r="D8" s="35">
        <v>25120.75</v>
      </c>
      <c r="E8" s="35">
        <f t="shared" si="0"/>
        <v>129092.01999999999</v>
      </c>
    </row>
    <row r="9" spans="1:5" ht="20.25" customHeight="1">
      <c r="A9" s="2" t="s">
        <v>3</v>
      </c>
      <c r="B9" s="36">
        <v>259136.76</v>
      </c>
      <c r="C9" s="37">
        <v>24814.89</v>
      </c>
      <c r="D9" s="37">
        <v>42972.58</v>
      </c>
      <c r="E9" s="35">
        <f t="shared" si="0"/>
        <v>240979.07</v>
      </c>
    </row>
    <row r="10" spans="1:5" s="23" customFormat="1" ht="20.25" customHeight="1">
      <c r="A10" s="20" t="s">
        <v>47</v>
      </c>
      <c r="B10" s="42">
        <v>7222.77</v>
      </c>
      <c r="C10" s="43">
        <v>1426.06</v>
      </c>
      <c r="D10" s="43">
        <v>1114.58</v>
      </c>
      <c r="E10" s="43">
        <f t="shared" si="0"/>
        <v>7534.25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36949.2</v>
      </c>
      <c r="C13" s="39">
        <v>11125.24</v>
      </c>
      <c r="D13" s="39">
        <v>12156.39</v>
      </c>
      <c r="E13" s="35">
        <f t="shared" si="0"/>
        <v>35918.049999999996</v>
      </c>
    </row>
    <row r="14" spans="1:5" ht="20.25" customHeight="1">
      <c r="A14" s="1" t="s">
        <v>1</v>
      </c>
      <c r="B14" s="34">
        <v>123109.92</v>
      </c>
      <c r="C14" s="35">
        <v>14311.67</v>
      </c>
      <c r="D14" s="35">
        <v>10406.25</v>
      </c>
      <c r="E14" s="35">
        <f t="shared" si="0"/>
        <v>127015.34</v>
      </c>
    </row>
    <row r="15" spans="1:5" ht="20.25" customHeight="1">
      <c r="A15" s="3" t="s">
        <v>15</v>
      </c>
      <c r="B15" s="38">
        <v>69150.68</v>
      </c>
      <c r="C15" s="39">
        <v>14313.07</v>
      </c>
      <c r="D15" s="39">
        <v>19177.41</v>
      </c>
      <c r="E15" s="35">
        <f t="shared" si="0"/>
        <v>64286.34</v>
      </c>
    </row>
    <row r="16" spans="1:5" ht="20.25" customHeight="1">
      <c r="A16" s="1" t="s">
        <v>26</v>
      </c>
      <c r="B16" s="34">
        <v>34175.81</v>
      </c>
      <c r="C16" s="35">
        <v>12130.2</v>
      </c>
      <c r="D16" s="35">
        <v>8155.65</v>
      </c>
      <c r="E16" s="35">
        <f t="shared" si="0"/>
        <v>38150.35999999999</v>
      </c>
    </row>
    <row r="17" spans="1:5" ht="20.25" customHeight="1">
      <c r="A17" s="3" t="s">
        <v>4</v>
      </c>
      <c r="B17" s="38">
        <v>67519.44</v>
      </c>
      <c r="C17" s="39">
        <v>13906.6</v>
      </c>
      <c r="D17" s="39">
        <v>8395.38</v>
      </c>
      <c r="E17" s="35">
        <f t="shared" si="0"/>
        <v>73030.66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14818.29</v>
      </c>
      <c r="C20" s="35">
        <v>1469.75</v>
      </c>
      <c r="D20" s="35">
        <v>1979.75</v>
      </c>
      <c r="E20" s="35">
        <f t="shared" si="0"/>
        <v>14308.29</v>
      </c>
    </row>
    <row r="21" spans="1:5" ht="20.25" customHeight="1">
      <c r="A21" s="4" t="s">
        <v>6</v>
      </c>
      <c r="B21" s="40">
        <v>49655.53</v>
      </c>
      <c r="C21" s="41">
        <v>6871.51</v>
      </c>
      <c r="D21" s="41">
        <v>5330.1</v>
      </c>
      <c r="E21" s="35">
        <f t="shared" si="0"/>
        <v>51196.94</v>
      </c>
    </row>
    <row r="22" spans="1:5" s="23" customFormat="1" ht="20.25" customHeight="1">
      <c r="A22" s="20" t="s">
        <v>25</v>
      </c>
      <c r="B22" s="42">
        <v>23523.85</v>
      </c>
      <c r="C22" s="43">
        <v>10181.84</v>
      </c>
      <c r="D22" s="43">
        <v>3848.41</v>
      </c>
      <c r="E22" s="35">
        <f t="shared" si="0"/>
        <v>29857.280000000002</v>
      </c>
    </row>
    <row r="23" spans="1:23" s="24" customFormat="1" ht="20.25" customHeight="1">
      <c r="A23" s="4" t="s">
        <v>7</v>
      </c>
      <c r="B23" s="40">
        <v>27998.64</v>
      </c>
      <c r="C23" s="41">
        <v>2286.94</v>
      </c>
      <c r="D23" s="41">
        <v>351.81</v>
      </c>
      <c r="E23" s="35">
        <f t="shared" si="0"/>
        <v>29933.769999999997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22395.55</v>
      </c>
      <c r="C24" s="43">
        <v>2783.52</v>
      </c>
      <c r="D24" s="43">
        <v>341.71</v>
      </c>
      <c r="E24" s="35">
        <f t="shared" si="0"/>
        <v>24837.36</v>
      </c>
    </row>
    <row r="25" spans="1:23" s="24" customFormat="1" ht="20.25" customHeight="1">
      <c r="A25" s="4" t="s">
        <v>9</v>
      </c>
      <c r="B25" s="40">
        <v>58198.85</v>
      </c>
      <c r="C25" s="41">
        <v>972.96</v>
      </c>
      <c r="D25" s="41">
        <v>647.61</v>
      </c>
      <c r="E25" s="35">
        <f t="shared" si="0"/>
        <v>58524.2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15310.96</v>
      </c>
      <c r="C26" s="43">
        <v>2485.9</v>
      </c>
      <c r="D26" s="43">
        <v>494.8</v>
      </c>
      <c r="E26" s="35">
        <f t="shared" si="0"/>
        <v>17302.06</v>
      </c>
    </row>
    <row r="27" spans="1:20" s="24" customFormat="1" ht="20.25" customHeight="1">
      <c r="A27" s="4" t="s">
        <v>11</v>
      </c>
      <c r="B27" s="40">
        <v>30343.7</v>
      </c>
      <c r="C27" s="41">
        <v>1049.36</v>
      </c>
      <c r="D27" s="41">
        <v>937.27</v>
      </c>
      <c r="E27" s="35">
        <f t="shared" si="0"/>
        <v>30455.79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42">
        <v>2639.54</v>
      </c>
      <c r="C28" s="43">
        <v>1249.61</v>
      </c>
      <c r="D28" s="43">
        <v>1911.1</v>
      </c>
      <c r="E28" s="35">
        <f t="shared" si="0"/>
        <v>1978.0499999999997</v>
      </c>
    </row>
    <row r="29" spans="1:5" ht="20.25" customHeight="1">
      <c r="A29" s="4" t="s">
        <v>28</v>
      </c>
      <c r="B29" s="40">
        <v>27424.08</v>
      </c>
      <c r="C29" s="41">
        <v>992.14</v>
      </c>
      <c r="D29" s="41">
        <v>375</v>
      </c>
      <c r="E29" s="35">
        <f t="shared" si="0"/>
        <v>28041.22</v>
      </c>
    </row>
    <row r="30" spans="1:5" ht="20.25" customHeight="1">
      <c r="A30" s="1" t="s">
        <v>12</v>
      </c>
      <c r="B30" s="34">
        <v>40965.46</v>
      </c>
      <c r="C30" s="35">
        <v>105.94</v>
      </c>
      <c r="E30" s="35">
        <f t="shared" si="0"/>
        <v>41071.4</v>
      </c>
    </row>
    <row r="31" spans="1:5" ht="20.25" customHeight="1">
      <c r="A31" s="4" t="s">
        <v>13</v>
      </c>
      <c r="B31" s="40">
        <v>35195.55</v>
      </c>
      <c r="C31" s="41">
        <v>57.25</v>
      </c>
      <c r="D31" s="41">
        <v>164.44</v>
      </c>
      <c r="E31" s="35">
        <f t="shared" si="0"/>
        <v>35088.36</v>
      </c>
    </row>
    <row r="32" spans="1:5" ht="20.25" customHeight="1">
      <c r="A32" s="1" t="s">
        <v>14</v>
      </c>
      <c r="B32" s="34">
        <v>21315.82</v>
      </c>
      <c r="C32" s="35">
        <v>455.92</v>
      </c>
      <c r="D32" s="35">
        <v>1357.88</v>
      </c>
      <c r="E32" s="35">
        <f t="shared" si="0"/>
        <v>20413.859999999997</v>
      </c>
    </row>
    <row r="33" spans="1:2" ht="12" customHeight="1">
      <c r="A33" s="1"/>
      <c r="B33" s="44"/>
    </row>
    <row r="34" spans="1:5" ht="12.75">
      <c r="A34" s="1" t="s">
        <v>23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8">
        <v>2533.47</v>
      </c>
      <c r="C6" s="9">
        <v>47.3</v>
      </c>
      <c r="D6" s="9">
        <v>32.5</v>
      </c>
      <c r="E6" s="9">
        <f>SUM(B6+C6-D6)</f>
        <v>2548.27</v>
      </c>
    </row>
    <row r="7" spans="1:5" ht="20.25" customHeight="1">
      <c r="A7" s="2" t="s">
        <v>5</v>
      </c>
      <c r="B7" s="10">
        <v>216060.72</v>
      </c>
      <c r="C7" s="11">
        <v>71223.59</v>
      </c>
      <c r="D7" s="11">
        <v>45940.13</v>
      </c>
      <c r="E7" s="9">
        <f aca="true" t="shared" si="0" ref="E7:E32">SUM(B7+C7-D7)</f>
        <v>241344.18</v>
      </c>
    </row>
    <row r="8" spans="1:5" ht="20.25" customHeight="1">
      <c r="A8" s="1" t="s">
        <v>2</v>
      </c>
      <c r="B8" s="8">
        <v>129092.02</v>
      </c>
      <c r="C8" s="9">
        <v>40677.78</v>
      </c>
      <c r="D8" s="9">
        <v>37113.01</v>
      </c>
      <c r="E8" s="9">
        <f t="shared" si="0"/>
        <v>132656.78999999998</v>
      </c>
    </row>
    <row r="9" spans="1:5" ht="20.25" customHeight="1">
      <c r="A9" s="2" t="s">
        <v>3</v>
      </c>
      <c r="B9" s="10">
        <v>240979.07</v>
      </c>
      <c r="C9" s="11">
        <v>27023.95</v>
      </c>
      <c r="D9" s="11">
        <v>27535.55</v>
      </c>
      <c r="E9" s="9">
        <f t="shared" si="0"/>
        <v>240467.47000000003</v>
      </c>
    </row>
    <row r="10" spans="1:5" s="23" customFormat="1" ht="20.25" customHeight="1">
      <c r="A10" s="20" t="s">
        <v>47</v>
      </c>
      <c r="B10" s="42">
        <v>7534.25</v>
      </c>
      <c r="C10" s="43">
        <v>1098.06</v>
      </c>
      <c r="D10" s="43">
        <v>2220.25</v>
      </c>
      <c r="E10" s="43">
        <f t="shared" si="0"/>
        <v>6412.0599999999995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35918.05</v>
      </c>
      <c r="C13" s="13">
        <v>11401.18</v>
      </c>
      <c r="D13" s="13">
        <v>12288.91</v>
      </c>
      <c r="E13" s="9">
        <f t="shared" si="0"/>
        <v>35030.32000000001</v>
      </c>
    </row>
    <row r="14" spans="1:5" ht="20.25" customHeight="1">
      <c r="A14" s="1" t="s">
        <v>1</v>
      </c>
      <c r="B14" s="8">
        <v>127015.34</v>
      </c>
      <c r="C14" s="9">
        <v>33342.34</v>
      </c>
      <c r="D14" s="9">
        <v>13035.43</v>
      </c>
      <c r="E14" s="9">
        <f t="shared" si="0"/>
        <v>147322.25</v>
      </c>
    </row>
    <row r="15" spans="1:5" ht="20.25" customHeight="1">
      <c r="A15" s="3" t="s">
        <v>15</v>
      </c>
      <c r="B15" s="12">
        <v>64286.34</v>
      </c>
      <c r="C15" s="13">
        <v>6887.78</v>
      </c>
      <c r="D15" s="13">
        <v>3604.68</v>
      </c>
      <c r="E15" s="9">
        <f t="shared" si="0"/>
        <v>67569.44</v>
      </c>
    </row>
    <row r="16" spans="1:5" ht="20.25" customHeight="1">
      <c r="A16" s="1" t="s">
        <v>26</v>
      </c>
      <c r="B16" s="8">
        <v>38150.36</v>
      </c>
      <c r="C16" s="9">
        <v>6944.25</v>
      </c>
      <c r="D16" s="9">
        <v>9985.39</v>
      </c>
      <c r="E16" s="9">
        <f t="shared" si="0"/>
        <v>35109.22</v>
      </c>
    </row>
    <row r="17" spans="1:5" ht="20.25" customHeight="1">
      <c r="A17" s="3" t="s">
        <v>4</v>
      </c>
      <c r="B17" s="12">
        <v>73030.66</v>
      </c>
      <c r="C17" s="13">
        <v>6363.46</v>
      </c>
      <c r="D17" s="13">
        <v>8033.07</v>
      </c>
      <c r="E17" s="9">
        <f t="shared" si="0"/>
        <v>71361.05000000002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14308.29</v>
      </c>
      <c r="C20" s="9">
        <v>3766.94</v>
      </c>
      <c r="D20" s="9">
        <v>2609.37</v>
      </c>
      <c r="E20" s="9">
        <f t="shared" si="0"/>
        <v>15465.86</v>
      </c>
    </row>
    <row r="21" spans="1:5" ht="20.25" customHeight="1">
      <c r="A21" s="4" t="s">
        <v>6</v>
      </c>
      <c r="B21" s="14">
        <v>51196.94</v>
      </c>
      <c r="C21" s="15">
        <v>9902.82</v>
      </c>
      <c r="D21" s="15">
        <v>3467.72</v>
      </c>
      <c r="E21" s="9">
        <f t="shared" si="0"/>
        <v>57632.04</v>
      </c>
    </row>
    <row r="22" spans="1:5" s="23" customFormat="1" ht="20.25" customHeight="1">
      <c r="A22" s="20" t="s">
        <v>25</v>
      </c>
      <c r="B22" s="21">
        <v>29857.28</v>
      </c>
      <c r="C22" s="22">
        <v>6764.94</v>
      </c>
      <c r="D22" s="22">
        <v>4187.11</v>
      </c>
      <c r="E22" s="9">
        <f t="shared" si="0"/>
        <v>32435.11</v>
      </c>
    </row>
    <row r="23" spans="1:23" s="24" customFormat="1" ht="20.25" customHeight="1">
      <c r="A23" s="4" t="s">
        <v>7</v>
      </c>
      <c r="B23" s="14">
        <v>29933.77</v>
      </c>
      <c r="C23" s="15">
        <v>1709.71</v>
      </c>
      <c r="D23" s="15">
        <v>3401.29</v>
      </c>
      <c r="E23" s="9">
        <f t="shared" si="0"/>
        <v>28242.19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24837.36</v>
      </c>
      <c r="C24" s="22">
        <v>1543.48</v>
      </c>
      <c r="D24" s="22">
        <v>1044.02</v>
      </c>
      <c r="E24" s="9">
        <f t="shared" si="0"/>
        <v>25336.82</v>
      </c>
    </row>
    <row r="25" spans="1:23" s="24" customFormat="1" ht="20.25" customHeight="1">
      <c r="A25" s="4" t="s">
        <v>9</v>
      </c>
      <c r="B25" s="14">
        <v>58524.2</v>
      </c>
      <c r="C25" s="15">
        <v>329.08</v>
      </c>
      <c r="D25" s="15">
        <v>2150.38</v>
      </c>
      <c r="E25" s="9">
        <f t="shared" si="0"/>
        <v>56702.9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17302.06</v>
      </c>
      <c r="C26" s="22">
        <v>70.45</v>
      </c>
      <c r="D26" s="22">
        <v>245.43</v>
      </c>
      <c r="E26" s="9">
        <f t="shared" si="0"/>
        <v>17127.08</v>
      </c>
    </row>
    <row r="27" spans="1:20" s="24" customFormat="1" ht="20.25" customHeight="1">
      <c r="A27" s="4" t="s">
        <v>11</v>
      </c>
      <c r="B27" s="14">
        <v>30455.79</v>
      </c>
      <c r="C27" s="15">
        <v>1224.48</v>
      </c>
      <c r="D27" s="15">
        <v>2331.89</v>
      </c>
      <c r="E27" s="9">
        <f t="shared" si="0"/>
        <v>29348.38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>
        <v>1978.05</v>
      </c>
      <c r="C28" s="22">
        <v>4285.34</v>
      </c>
      <c r="D28" s="22">
        <v>240</v>
      </c>
      <c r="E28" s="9">
        <f t="shared" si="0"/>
        <v>6023.39</v>
      </c>
    </row>
    <row r="29" spans="1:5" ht="20.25" customHeight="1">
      <c r="A29" s="4" t="s">
        <v>28</v>
      </c>
      <c r="B29" s="14">
        <v>28041.22</v>
      </c>
      <c r="C29" s="15">
        <v>1.22</v>
      </c>
      <c r="D29" s="15">
        <v>484.9</v>
      </c>
      <c r="E29" s="9">
        <f t="shared" si="0"/>
        <v>27557.54</v>
      </c>
    </row>
    <row r="30" spans="1:5" ht="20.25" customHeight="1">
      <c r="A30" s="1" t="s">
        <v>12</v>
      </c>
      <c r="B30" s="8">
        <v>41071.4</v>
      </c>
      <c r="C30" s="9">
        <v>3533.87</v>
      </c>
      <c r="D30" s="9">
        <v>1060.44</v>
      </c>
      <c r="E30" s="9">
        <f t="shared" si="0"/>
        <v>43544.83</v>
      </c>
    </row>
    <row r="31" spans="1:5" ht="20.25" customHeight="1">
      <c r="A31" s="4" t="s">
        <v>13</v>
      </c>
      <c r="B31" s="14">
        <v>35088.36</v>
      </c>
      <c r="C31" s="15">
        <v>911.14</v>
      </c>
      <c r="D31" s="15">
        <v>958.34</v>
      </c>
      <c r="E31" s="9">
        <f t="shared" si="0"/>
        <v>35041.16</v>
      </c>
    </row>
    <row r="32" spans="1:5" ht="20.25" customHeight="1">
      <c r="A32" s="1" t="s">
        <v>14</v>
      </c>
      <c r="B32" s="8">
        <v>20413.86</v>
      </c>
      <c r="C32" s="9">
        <v>4.43</v>
      </c>
      <c r="D32" s="9">
        <v>2243.21</v>
      </c>
      <c r="E32" s="9">
        <f t="shared" si="0"/>
        <v>18175.08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5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60</v>
      </c>
      <c r="B6" s="8">
        <v>2548.27</v>
      </c>
      <c r="C6" s="9">
        <v>81.1</v>
      </c>
      <c r="D6" s="9">
        <v>95</v>
      </c>
      <c r="E6" s="9">
        <f>SUM(B6+C6-D6)</f>
        <v>2534.37</v>
      </c>
    </row>
    <row r="7" spans="1:5" ht="20.25" customHeight="1">
      <c r="A7" s="2" t="s">
        <v>5</v>
      </c>
      <c r="B7" s="10">
        <v>241344.18</v>
      </c>
      <c r="C7" s="11">
        <v>51204.08</v>
      </c>
      <c r="D7" s="11">
        <v>25257.16</v>
      </c>
      <c r="E7" s="9">
        <f aca="true" t="shared" si="0" ref="E7:E32">SUM(B7+C7-D7)</f>
        <v>267291.10000000003</v>
      </c>
    </row>
    <row r="8" spans="1:5" ht="20.25" customHeight="1">
      <c r="A8" s="1" t="s">
        <v>2</v>
      </c>
      <c r="B8" s="8">
        <v>132656.79</v>
      </c>
      <c r="C8" s="9">
        <v>26128.23</v>
      </c>
      <c r="D8" s="9">
        <v>20253.63</v>
      </c>
      <c r="E8" s="9">
        <f t="shared" si="0"/>
        <v>138531.39</v>
      </c>
    </row>
    <row r="9" spans="1:5" ht="20.25" customHeight="1">
      <c r="A9" s="2" t="s">
        <v>3</v>
      </c>
      <c r="B9" s="10">
        <v>240467.47</v>
      </c>
      <c r="C9" s="11">
        <v>44313.49</v>
      </c>
      <c r="D9" s="11">
        <v>34344.32</v>
      </c>
      <c r="E9" s="9">
        <f t="shared" si="0"/>
        <v>250436.64</v>
      </c>
    </row>
    <row r="10" spans="1:5" s="23" customFormat="1" ht="20.25" customHeight="1">
      <c r="A10" s="20" t="s">
        <v>47</v>
      </c>
      <c r="B10" s="42">
        <v>6412.06</v>
      </c>
      <c r="C10" s="43">
        <v>0.05</v>
      </c>
      <c r="D10" s="43">
        <v>549.17</v>
      </c>
      <c r="E10" s="43">
        <f t="shared" si="0"/>
        <v>5862.9400000000005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35030.32</v>
      </c>
      <c r="C13" s="13">
        <v>7330.35</v>
      </c>
      <c r="D13" s="13">
        <v>18157.6</v>
      </c>
      <c r="E13" s="9">
        <f t="shared" si="0"/>
        <v>24203.07</v>
      </c>
    </row>
    <row r="14" spans="1:5" ht="20.25" customHeight="1">
      <c r="A14" s="1" t="s">
        <v>1</v>
      </c>
      <c r="B14" s="8">
        <v>147322.25</v>
      </c>
      <c r="C14" s="9">
        <v>19011.42</v>
      </c>
      <c r="D14" s="9">
        <v>14728.87</v>
      </c>
      <c r="E14" s="9">
        <f t="shared" si="0"/>
        <v>151604.8</v>
      </c>
    </row>
    <row r="15" spans="1:5" ht="20.25" customHeight="1">
      <c r="A15" s="3" t="s">
        <v>15</v>
      </c>
      <c r="B15" s="12">
        <v>67569.44</v>
      </c>
      <c r="C15" s="13">
        <v>11285.76</v>
      </c>
      <c r="D15" s="13">
        <v>8584.92</v>
      </c>
      <c r="E15" s="9">
        <f t="shared" si="0"/>
        <v>70270.28</v>
      </c>
    </row>
    <row r="16" spans="1:5" ht="20.25" customHeight="1">
      <c r="A16" s="1" t="s">
        <v>26</v>
      </c>
      <c r="B16" s="8">
        <v>35109.22</v>
      </c>
      <c r="C16" s="9">
        <v>9838.18</v>
      </c>
      <c r="D16" s="9">
        <v>7434.68</v>
      </c>
      <c r="E16" s="9">
        <f t="shared" si="0"/>
        <v>37512.72</v>
      </c>
    </row>
    <row r="17" spans="1:5" ht="20.25" customHeight="1">
      <c r="A17" s="3" t="s">
        <v>4</v>
      </c>
      <c r="B17" s="12">
        <v>71361.05</v>
      </c>
      <c r="C17" s="13">
        <v>1563.62</v>
      </c>
      <c r="D17" s="13">
        <v>5349.26</v>
      </c>
      <c r="E17" s="9">
        <f t="shared" si="0"/>
        <v>67575.41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15465.86</v>
      </c>
      <c r="C20" s="9">
        <v>10026.06</v>
      </c>
      <c r="D20" s="9">
        <v>6910.9</v>
      </c>
      <c r="E20" s="9">
        <f t="shared" si="0"/>
        <v>18581.019999999997</v>
      </c>
    </row>
    <row r="21" spans="1:5" ht="20.25" customHeight="1">
      <c r="A21" s="4" t="s">
        <v>6</v>
      </c>
      <c r="B21" s="14">
        <v>57632.04</v>
      </c>
      <c r="C21" s="15">
        <v>6777.04</v>
      </c>
      <c r="D21" s="15">
        <v>14836.51</v>
      </c>
      <c r="E21" s="9">
        <f t="shared" si="0"/>
        <v>49572.57</v>
      </c>
    </row>
    <row r="22" spans="1:5" s="23" customFormat="1" ht="20.25" customHeight="1">
      <c r="A22" s="20" t="s">
        <v>25</v>
      </c>
      <c r="B22" s="21">
        <v>32435.11</v>
      </c>
      <c r="C22" s="22">
        <v>5325.74</v>
      </c>
      <c r="D22" s="22">
        <v>7280.29</v>
      </c>
      <c r="E22" s="9">
        <f t="shared" si="0"/>
        <v>30480.559999999998</v>
      </c>
    </row>
    <row r="23" spans="1:23" s="24" customFormat="1" ht="20.25" customHeight="1">
      <c r="A23" s="4" t="s">
        <v>7</v>
      </c>
      <c r="B23" s="14">
        <v>28242.19</v>
      </c>
      <c r="C23" s="15">
        <v>6572.61</v>
      </c>
      <c r="D23" s="15">
        <v>1924.55</v>
      </c>
      <c r="E23" s="9">
        <f t="shared" si="0"/>
        <v>32890.24999999999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25336.82</v>
      </c>
      <c r="C24" s="22">
        <v>3731.22</v>
      </c>
      <c r="D24" s="22">
        <v>1182.64</v>
      </c>
      <c r="E24" s="9">
        <f t="shared" si="0"/>
        <v>27885.4</v>
      </c>
    </row>
    <row r="25" spans="1:23" s="24" customFormat="1" ht="20.25" customHeight="1">
      <c r="A25" s="4" t="s">
        <v>9</v>
      </c>
      <c r="B25" s="14">
        <v>56702.9</v>
      </c>
      <c r="C25" s="15">
        <v>5546.83</v>
      </c>
      <c r="D25" s="15">
        <v>14362.82</v>
      </c>
      <c r="E25" s="9">
        <f t="shared" si="0"/>
        <v>47886.91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17127.08</v>
      </c>
      <c r="C26" s="22">
        <v>2922.96</v>
      </c>
      <c r="D26" s="22">
        <v>1491.18</v>
      </c>
      <c r="E26" s="9">
        <f t="shared" si="0"/>
        <v>18558.86</v>
      </c>
    </row>
    <row r="27" spans="1:20" s="24" customFormat="1" ht="20.25" customHeight="1">
      <c r="A27" s="4" t="s">
        <v>11</v>
      </c>
      <c r="B27" s="14">
        <v>29348.38</v>
      </c>
      <c r="C27" s="15">
        <v>1117.2</v>
      </c>
      <c r="D27" s="15">
        <v>4909.34</v>
      </c>
      <c r="E27" s="9">
        <f t="shared" si="0"/>
        <v>25556.24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>
        <v>6023.39</v>
      </c>
      <c r="C28" s="22">
        <v>224.05</v>
      </c>
      <c r="D28" s="22">
        <v>105</v>
      </c>
      <c r="E28" s="9">
        <f t="shared" si="0"/>
        <v>6142.4400000000005</v>
      </c>
    </row>
    <row r="29" spans="1:5" ht="20.25" customHeight="1">
      <c r="A29" s="4" t="s">
        <v>28</v>
      </c>
      <c r="B29" s="14">
        <v>27557.54</v>
      </c>
      <c r="C29" s="15">
        <v>191.56</v>
      </c>
      <c r="D29" s="15">
        <v>217.58</v>
      </c>
      <c r="E29" s="9">
        <f t="shared" si="0"/>
        <v>27531.52</v>
      </c>
    </row>
    <row r="30" spans="1:5" ht="20.25" customHeight="1">
      <c r="A30" s="1" t="s">
        <v>12</v>
      </c>
      <c r="B30" s="8">
        <v>43544.83</v>
      </c>
      <c r="C30" s="9">
        <v>1105.14</v>
      </c>
      <c r="D30" s="9">
        <v>1887.47</v>
      </c>
      <c r="E30" s="9">
        <f t="shared" si="0"/>
        <v>42762.5</v>
      </c>
    </row>
    <row r="31" spans="1:5" ht="20.25" customHeight="1">
      <c r="A31" s="4" t="s">
        <v>13</v>
      </c>
      <c r="B31" s="14">
        <v>35041.16</v>
      </c>
      <c r="C31" s="15">
        <v>8454.55</v>
      </c>
      <c r="D31" s="15">
        <v>6043.32</v>
      </c>
      <c r="E31" s="9">
        <f t="shared" si="0"/>
        <v>37452.39000000001</v>
      </c>
    </row>
    <row r="32" spans="1:5" ht="20.25" customHeight="1">
      <c r="A32" s="1" t="s">
        <v>14</v>
      </c>
      <c r="B32" s="8">
        <v>18175.08</v>
      </c>
      <c r="C32" s="9">
        <v>314.55</v>
      </c>
      <c r="D32" s="9">
        <v>230</v>
      </c>
      <c r="E32" s="9">
        <f t="shared" si="0"/>
        <v>18259.63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24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26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27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28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23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kpawley</cp:lastModifiedBy>
  <cp:lastPrinted>2006-03-14T01:28:57Z</cp:lastPrinted>
  <dcterms:created xsi:type="dcterms:W3CDTF">2005-05-10T14:55:57Z</dcterms:created>
  <dcterms:modified xsi:type="dcterms:W3CDTF">2017-04-10T16:53:47Z</dcterms:modified>
  <cp:category/>
  <cp:version/>
  <cp:contentType/>
  <cp:contentStatus/>
</cp:coreProperties>
</file>