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0" i="1" l="1"/>
  <c r="H22" i="1"/>
  <c r="H21" i="1"/>
  <c r="H23" i="1"/>
  <c r="H24" i="1"/>
  <c r="H19" i="1"/>
  <c r="H18" i="1"/>
</calcChain>
</file>

<file path=xl/sharedStrings.xml><?xml version="1.0" encoding="utf-8"?>
<sst xmlns="http://schemas.openxmlformats.org/spreadsheetml/2006/main" count="28" uniqueCount="27">
  <si>
    <t>BID TABULATION</t>
  </si>
  <si>
    <t>ROBERT EHMET HAYES &amp; ASSOCIATES, PLLC</t>
  </si>
  <si>
    <t>CONTRACTOR</t>
  </si>
  <si>
    <t>BASE BID</t>
  </si>
  <si>
    <r>
      <t>Owner</t>
    </r>
    <r>
      <rPr>
        <sz val="10"/>
        <color indexed="8"/>
        <rFont val="Arial"/>
        <family val="2"/>
      </rPr>
      <t>: Boone County Board of Education</t>
    </r>
  </si>
  <si>
    <t>COMPLETION DATE</t>
  </si>
  <si>
    <t>ALT. NO. 1</t>
  </si>
  <si>
    <t>ALT. NO. 2</t>
  </si>
  <si>
    <t>Boone County Central Office, 8330 U.S. 42, Florence, Kentucky 41042</t>
  </si>
  <si>
    <t>ALT. NO. 3</t>
  </si>
  <si>
    <t>Boone County Schools - Central Office Annex</t>
  </si>
  <si>
    <t>(REH Project #129-616-A / KDE BG #17-017)</t>
  </si>
  <si>
    <r>
      <t>Bid Due Date</t>
    </r>
    <r>
      <rPr>
        <sz val="10"/>
        <color indexed="8"/>
        <rFont val="Arial"/>
        <family val="2"/>
      </rPr>
      <t>: Tuesday, March 7, 2017, at 1:00 p.m.</t>
    </r>
  </si>
  <si>
    <t>8/1/17 completion</t>
  </si>
  <si>
    <t>Exacq Technologies security system</t>
  </si>
  <si>
    <t>Modifications to front parking area</t>
  </si>
  <si>
    <t>Schrudde &amp; Zimmerman</t>
  </si>
  <si>
    <t>no charge</t>
  </si>
  <si>
    <t>TOTAL BID AMOUNT</t>
  </si>
  <si>
    <t>Including Alt. Nos. 1 and 2</t>
  </si>
  <si>
    <t>Millay &amp; Company</t>
  </si>
  <si>
    <t>Empire Building Company</t>
  </si>
  <si>
    <t>Century Construction</t>
  </si>
  <si>
    <t>Ashley Construction</t>
  </si>
  <si>
    <t>Spaulding Construction</t>
  </si>
  <si>
    <t>DK Constructors</t>
  </si>
  <si>
    <t>6 months from Notice to Proceed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</si>
</sst>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5" fontId="5" fillId="0" borderId="1" xfId="1" applyNumberFormat="1" applyFont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5" fontId="5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5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zoomScale="90" zoomScaleNormal="90" workbookViewId="0">
      <selection activeCell="B22" sqref="B22"/>
    </sheetView>
  </sheetViews>
  <sheetFormatPr defaultRowHeight="12.75" x14ac:dyDescent="0.2"/>
  <cols>
    <col min="1" max="1" width="7.28515625" style="1" customWidth="1"/>
    <col min="2" max="2" width="16.7109375" style="1" bestFit="1" customWidth="1"/>
    <col min="3" max="6" width="15.7109375" style="1" customWidth="1"/>
    <col min="7" max="7" width="16.85546875" style="1" customWidth="1"/>
    <col min="8" max="8" width="15.7109375" style="1" customWidth="1"/>
    <col min="9" max="9" width="5" style="1" customWidth="1"/>
    <col min="10" max="16384" width="9.140625" style="1"/>
  </cols>
  <sheetData>
    <row r="2" spans="1:10" ht="1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">
      <c r="A3" s="15"/>
      <c r="B3" s="16"/>
      <c r="C3" s="16"/>
      <c r="D3" s="15"/>
      <c r="E3" s="15"/>
      <c r="F3" s="15"/>
      <c r="G3" s="15"/>
      <c r="H3" s="15"/>
    </row>
    <row r="4" spans="1:10" ht="15" customHeight="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20"/>
    </row>
    <row r="5" spans="1:10" x14ac:dyDescent="0.2">
      <c r="A5" s="15"/>
      <c r="B5" s="16"/>
      <c r="C5" s="16"/>
      <c r="D5" s="15"/>
      <c r="E5" s="15"/>
      <c r="F5" s="15"/>
      <c r="G5" s="15"/>
      <c r="H5" s="15"/>
    </row>
    <row r="6" spans="1:10" ht="15" customHeight="1" x14ac:dyDescent="0.2">
      <c r="A6" s="33" t="s">
        <v>4</v>
      </c>
      <c r="B6" s="33"/>
      <c r="C6" s="33"/>
      <c r="D6" s="33"/>
      <c r="E6" s="33"/>
      <c r="F6" s="33"/>
      <c r="G6" s="33"/>
      <c r="H6" s="33"/>
      <c r="I6" s="33"/>
    </row>
    <row r="7" spans="1:10" x14ac:dyDescent="0.2">
      <c r="A7" s="15"/>
      <c r="B7" s="16"/>
      <c r="C7" s="16"/>
      <c r="D7" s="15"/>
      <c r="E7" s="15"/>
      <c r="F7" s="15"/>
      <c r="G7" s="15"/>
      <c r="H7" s="15"/>
    </row>
    <row r="8" spans="1:10" s="4" customFormat="1" ht="15" customHeight="1" x14ac:dyDescent="0.2">
      <c r="A8" s="29" t="s">
        <v>10</v>
      </c>
      <c r="B8" s="29"/>
      <c r="C8" s="29"/>
      <c r="D8" s="29"/>
      <c r="E8" s="29"/>
      <c r="F8" s="29"/>
      <c r="G8" s="29"/>
      <c r="H8" s="29"/>
      <c r="I8" s="29"/>
    </row>
    <row r="9" spans="1:10" s="6" customFormat="1" ht="15" customHeight="1" x14ac:dyDescent="0.2">
      <c r="A9" s="32" t="s">
        <v>11</v>
      </c>
      <c r="B9" s="32"/>
      <c r="C9" s="32"/>
      <c r="D9" s="32"/>
      <c r="E9" s="32"/>
      <c r="F9" s="32"/>
      <c r="G9" s="32"/>
      <c r="H9" s="32"/>
      <c r="I9" s="32"/>
    </row>
    <row r="10" spans="1:10" s="6" customFormat="1" x14ac:dyDescent="0.2">
      <c r="A10" s="17"/>
      <c r="B10" s="16"/>
      <c r="C10" s="16"/>
      <c r="D10" s="17"/>
      <c r="E10" s="17"/>
      <c r="F10" s="17"/>
      <c r="G10" s="17"/>
      <c r="H10" s="17"/>
    </row>
    <row r="11" spans="1:10" s="7" customFormat="1" ht="15" customHeight="1" x14ac:dyDescent="0.2">
      <c r="A11" s="29" t="s">
        <v>12</v>
      </c>
      <c r="B11" s="29"/>
      <c r="C11" s="29"/>
      <c r="D11" s="29"/>
      <c r="E11" s="29"/>
      <c r="F11" s="29"/>
      <c r="G11" s="29"/>
      <c r="H11" s="29"/>
      <c r="I11" s="29"/>
    </row>
    <row r="12" spans="1:10" x14ac:dyDescent="0.2">
      <c r="A12" s="15"/>
      <c r="B12" s="16"/>
      <c r="C12" s="16"/>
      <c r="D12" s="15"/>
      <c r="E12" s="15"/>
      <c r="F12" s="15"/>
      <c r="G12" s="15"/>
      <c r="H12" s="15"/>
    </row>
    <row r="13" spans="1:10" ht="15" customHeight="1" x14ac:dyDescent="0.2">
      <c r="A13" s="28" t="s">
        <v>8</v>
      </c>
      <c r="B13" s="28"/>
      <c r="C13" s="28"/>
      <c r="D13" s="28"/>
      <c r="E13" s="28"/>
      <c r="F13" s="28"/>
      <c r="G13" s="28"/>
      <c r="H13" s="28"/>
      <c r="I13" s="28"/>
    </row>
    <row r="14" spans="1:10" ht="15" customHeight="1" x14ac:dyDescent="0.2">
      <c r="A14" s="9"/>
      <c r="B14" s="9"/>
      <c r="C14" s="5"/>
    </row>
    <row r="15" spans="1:10" x14ac:dyDescent="0.2">
      <c r="B15" s="2"/>
      <c r="C15" s="2"/>
    </row>
    <row r="16" spans="1:10" ht="25.5" x14ac:dyDescent="0.2">
      <c r="A16" s="11"/>
      <c r="B16" s="26" t="s">
        <v>2</v>
      </c>
      <c r="C16" s="26" t="s">
        <v>3</v>
      </c>
      <c r="D16" s="10" t="s">
        <v>6</v>
      </c>
      <c r="E16" s="14" t="s">
        <v>7</v>
      </c>
      <c r="F16" s="18" t="s">
        <v>9</v>
      </c>
      <c r="G16" s="30" t="s">
        <v>5</v>
      </c>
      <c r="H16" s="21" t="s">
        <v>18</v>
      </c>
    </row>
    <row r="17" spans="1:8" ht="36" x14ac:dyDescent="0.2">
      <c r="A17" s="11"/>
      <c r="B17" s="27"/>
      <c r="C17" s="27"/>
      <c r="D17" s="13" t="s">
        <v>14</v>
      </c>
      <c r="E17" s="13" t="s">
        <v>15</v>
      </c>
      <c r="F17" s="13" t="s">
        <v>13</v>
      </c>
      <c r="G17" s="31"/>
      <c r="H17" s="13" t="s">
        <v>19</v>
      </c>
    </row>
    <row r="18" spans="1:8" ht="31.5" customHeight="1" x14ac:dyDescent="0.2">
      <c r="A18" s="8"/>
      <c r="B18" s="22" t="s">
        <v>23</v>
      </c>
      <c r="C18" s="23">
        <v>1112540</v>
      </c>
      <c r="D18" s="23">
        <v>2484</v>
      </c>
      <c r="E18" s="23">
        <v>58650</v>
      </c>
      <c r="F18" s="3">
        <v>44172</v>
      </c>
      <c r="G18" s="24">
        <v>42951</v>
      </c>
      <c r="H18" s="23">
        <f t="shared" ref="H18:H24" si="0">SUM(C18,D18,E18)</f>
        <v>1173674</v>
      </c>
    </row>
    <row r="19" spans="1:8" ht="31.5" customHeight="1" x14ac:dyDescent="0.2">
      <c r="A19" s="8"/>
      <c r="B19" s="12" t="s">
        <v>22</v>
      </c>
      <c r="C19" s="3">
        <v>1108800</v>
      </c>
      <c r="D19" s="3">
        <v>4100</v>
      </c>
      <c r="E19" s="19">
        <v>87000</v>
      </c>
      <c r="F19" s="19" t="s">
        <v>17</v>
      </c>
      <c r="G19" s="25">
        <v>42948</v>
      </c>
      <c r="H19" s="3">
        <f t="shared" si="0"/>
        <v>1199900</v>
      </c>
    </row>
    <row r="20" spans="1:8" ht="31.5" customHeight="1" x14ac:dyDescent="0.2">
      <c r="A20" s="8"/>
      <c r="B20" s="12" t="s">
        <v>24</v>
      </c>
      <c r="C20" s="3">
        <v>1175000</v>
      </c>
      <c r="D20" s="3">
        <v>3500</v>
      </c>
      <c r="E20" s="3">
        <v>53000</v>
      </c>
      <c r="F20" s="19">
        <v>30000</v>
      </c>
      <c r="G20" s="25">
        <v>43009</v>
      </c>
      <c r="H20" s="3">
        <f t="shared" si="0"/>
        <v>1231500</v>
      </c>
    </row>
    <row r="21" spans="1:8" ht="31.5" customHeight="1" x14ac:dyDescent="0.2">
      <c r="A21" s="8"/>
      <c r="B21" s="12" t="s">
        <v>20</v>
      </c>
      <c r="C21" s="3">
        <v>1220700</v>
      </c>
      <c r="D21" s="3">
        <v>2620</v>
      </c>
      <c r="E21" s="3">
        <v>20805</v>
      </c>
      <c r="F21" s="3">
        <v>10000</v>
      </c>
      <c r="G21" s="25">
        <v>42979</v>
      </c>
      <c r="H21" s="3">
        <f t="shared" si="0"/>
        <v>1244125</v>
      </c>
    </row>
    <row r="22" spans="1:8" ht="31.5" customHeight="1" x14ac:dyDescent="0.2">
      <c r="A22" s="8"/>
      <c r="B22" s="12" t="s">
        <v>16</v>
      </c>
      <c r="C22" s="3">
        <v>1256722</v>
      </c>
      <c r="D22" s="3">
        <v>4000</v>
      </c>
      <c r="E22" s="3">
        <v>65500</v>
      </c>
      <c r="F22" s="3">
        <v>25000</v>
      </c>
      <c r="G22" s="25">
        <v>43008</v>
      </c>
      <c r="H22" s="3">
        <f t="shared" si="0"/>
        <v>1326222</v>
      </c>
    </row>
    <row r="23" spans="1:8" ht="31.5" customHeight="1" x14ac:dyDescent="0.2">
      <c r="A23" s="8"/>
      <c r="B23" s="12" t="s">
        <v>21</v>
      </c>
      <c r="C23" s="3">
        <v>1276000</v>
      </c>
      <c r="D23" s="3">
        <v>4500</v>
      </c>
      <c r="E23" s="3">
        <v>90000</v>
      </c>
      <c r="F23" s="3">
        <v>61000</v>
      </c>
      <c r="G23" s="25" t="s">
        <v>26</v>
      </c>
      <c r="H23" s="3">
        <f t="shared" si="0"/>
        <v>1370500</v>
      </c>
    </row>
    <row r="24" spans="1:8" ht="31.5" customHeight="1" x14ac:dyDescent="0.2">
      <c r="A24" s="8"/>
      <c r="B24" s="12" t="s">
        <v>25</v>
      </c>
      <c r="C24" s="3">
        <v>1340000</v>
      </c>
      <c r="D24" s="3">
        <v>5600</v>
      </c>
      <c r="E24" s="3">
        <v>79000</v>
      </c>
      <c r="F24" s="3" t="s">
        <v>17</v>
      </c>
      <c r="G24" s="25">
        <v>42948</v>
      </c>
      <c r="H24" s="3">
        <f t="shared" si="0"/>
        <v>1424600</v>
      </c>
    </row>
  </sheetData>
  <sortState ref="B17:H23">
    <sortCondition ref="H17:H23"/>
  </sortState>
  <mergeCells count="10">
    <mergeCell ref="A9:I9"/>
    <mergeCell ref="A8:I8"/>
    <mergeCell ref="A6:I6"/>
    <mergeCell ref="A4:I4"/>
    <mergeCell ref="A2:I2"/>
    <mergeCell ref="B16:B17"/>
    <mergeCell ref="C16:C17"/>
    <mergeCell ref="A13:I13"/>
    <mergeCell ref="A11:I11"/>
    <mergeCell ref="G16:G17"/>
  </mergeCells>
  <phoneticPr fontId="3" type="noConversion"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9" workbookViewId="0">
      <selection activeCell="J39" sqref="J39"/>
    </sheetView>
  </sheetViews>
  <sheetFormatPr defaultRowHeight="15" x14ac:dyDescent="0.25"/>
  <sheetData/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2010-05-12T19:43:32Z</cp:lastPrinted>
  <dcterms:created xsi:type="dcterms:W3CDTF">2006-09-16T00:00:00Z</dcterms:created>
  <dcterms:modified xsi:type="dcterms:W3CDTF">2017-03-08T20:12:25Z</dcterms:modified>
</cp:coreProperties>
</file>