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2" i="1" l="1"/>
  <c r="I21" i="1"/>
  <c r="I23" i="1"/>
</calcChain>
</file>

<file path=xl/sharedStrings.xml><?xml version="1.0" encoding="utf-8"?>
<sst xmlns="http://schemas.openxmlformats.org/spreadsheetml/2006/main" count="25" uniqueCount="25">
  <si>
    <t>BID TABULATION</t>
  </si>
  <si>
    <t>ROBERT EHMET HAYES &amp; ASSOCIATES, PLLC</t>
  </si>
  <si>
    <t>CONTRACTOR</t>
  </si>
  <si>
    <t>BASE BID</t>
  </si>
  <si>
    <r>
      <t>Owner</t>
    </r>
    <r>
      <rPr>
        <sz val="10"/>
        <color indexed="8"/>
        <rFont val="Arial"/>
        <family val="2"/>
      </rPr>
      <t>: Boone County Board of Education</t>
    </r>
  </si>
  <si>
    <t>COMPLETION DATE</t>
  </si>
  <si>
    <t>ALT. NO. 1</t>
  </si>
  <si>
    <t>ALT. NO. 2</t>
  </si>
  <si>
    <t>Boone County Central Office, 8330 U.S. 42, Florence, Kentucky 41042</t>
  </si>
  <si>
    <t>Boone County Schools - Paving 2017</t>
  </si>
  <si>
    <r>
      <t>Bid Due Date</t>
    </r>
    <r>
      <rPr>
        <sz val="10"/>
        <color indexed="8"/>
        <rFont val="Arial"/>
        <family val="2"/>
      </rPr>
      <t>: Tuesday, March 7, 2017, at 12:45 p.m.</t>
    </r>
  </si>
  <si>
    <t>ALT. NO. 3</t>
  </si>
  <si>
    <t>ALT. NO. 4</t>
  </si>
  <si>
    <t>Main Loop at Ryle</t>
  </si>
  <si>
    <t>Sidewalks at Ryle</t>
  </si>
  <si>
    <t>Site drainage at Stephens</t>
  </si>
  <si>
    <t>4/17/17 completion</t>
  </si>
  <si>
    <t>(REH Project #129-816-C / KDE BG #17-083)</t>
  </si>
  <si>
    <t>no bid</t>
  </si>
  <si>
    <t>no cost</t>
  </si>
  <si>
    <t>Eaton Asphalt</t>
  </si>
  <si>
    <t>Michels &amp; Sons</t>
  </si>
  <si>
    <t>Riegler Blacktop</t>
  </si>
  <si>
    <t>TOTAL BID AMOUNT</t>
  </si>
  <si>
    <t>Including Alt. Nos. 1, 2 and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</si>
</sst>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5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5" fontId="5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5" fontId="5" fillId="2" borderId="1" xfId="1" applyNumberFormat="1" applyFont="1" applyFill="1" applyBorder="1" applyAlignment="1">
      <alignment horizontal="center" vertical="center" wrapText="1"/>
    </xf>
    <xf numFmtId="5" fontId="5" fillId="2" borderId="2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3"/>
  <sheetViews>
    <sheetView tabSelected="1" zoomScaleNormal="100" workbookViewId="0">
      <selection activeCell="E26" sqref="E26"/>
    </sheetView>
  </sheetViews>
  <sheetFormatPr defaultRowHeight="12.75" x14ac:dyDescent="0.2"/>
  <cols>
    <col min="1" max="1" width="2.5703125" style="1" customWidth="1"/>
    <col min="2" max="2" width="15.5703125" style="1" customWidth="1"/>
    <col min="3" max="8" width="14.5703125" style="1" customWidth="1"/>
    <col min="9" max="9" width="15.28515625" style="1" customWidth="1"/>
    <col min="10" max="10" width="5" style="1" customWidth="1"/>
    <col min="11" max="16384" width="9.140625" style="1"/>
  </cols>
  <sheetData>
    <row r="5" spans="1:10" ht="15" customHeight="1" x14ac:dyDescent="0.2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21"/>
    </row>
    <row r="6" spans="1:10" x14ac:dyDescent="0.2">
      <c r="A6" s="16"/>
      <c r="B6" s="17"/>
      <c r="C6" s="17"/>
      <c r="D6" s="16"/>
      <c r="E6" s="16"/>
      <c r="F6" s="16"/>
      <c r="G6" s="16"/>
      <c r="H6" s="16"/>
      <c r="I6" s="16"/>
    </row>
    <row r="7" spans="1:10" ht="15" customHeight="1" x14ac:dyDescent="0.2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22"/>
    </row>
    <row r="8" spans="1:10" x14ac:dyDescent="0.2">
      <c r="A8" s="16"/>
      <c r="B8" s="17"/>
      <c r="C8" s="17"/>
      <c r="D8" s="16"/>
      <c r="E8" s="16"/>
      <c r="F8" s="16"/>
      <c r="G8" s="16"/>
      <c r="H8" s="16"/>
      <c r="I8" s="16"/>
    </row>
    <row r="9" spans="1:10" ht="15" customHeight="1" x14ac:dyDescent="0.2">
      <c r="A9" s="35" t="s">
        <v>4</v>
      </c>
      <c r="B9" s="35"/>
      <c r="C9" s="35"/>
      <c r="D9" s="35"/>
      <c r="E9" s="35"/>
      <c r="F9" s="35"/>
      <c r="G9" s="35"/>
      <c r="H9" s="35"/>
      <c r="I9" s="35"/>
      <c r="J9" s="21"/>
    </row>
    <row r="10" spans="1:10" x14ac:dyDescent="0.2">
      <c r="A10" s="16"/>
      <c r="B10" s="17"/>
      <c r="C10" s="17"/>
      <c r="D10" s="16"/>
      <c r="E10" s="16"/>
      <c r="F10" s="16"/>
      <c r="G10" s="16"/>
      <c r="H10" s="16"/>
      <c r="I10" s="16"/>
    </row>
    <row r="11" spans="1:10" s="4" customFormat="1" ht="15" customHeight="1" x14ac:dyDescent="0.2">
      <c r="A11" s="29" t="s">
        <v>9</v>
      </c>
      <c r="B11" s="29"/>
      <c r="C11" s="29"/>
      <c r="D11" s="29"/>
      <c r="E11" s="29"/>
      <c r="F11" s="29"/>
      <c r="G11" s="29"/>
      <c r="H11" s="29"/>
      <c r="I11" s="29"/>
      <c r="J11" s="23"/>
    </row>
    <row r="12" spans="1:10" s="6" customFormat="1" ht="1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22"/>
    </row>
    <row r="13" spans="1:10" s="6" customFormat="1" x14ac:dyDescent="0.2">
      <c r="A13" s="18"/>
      <c r="B13" s="17"/>
      <c r="C13" s="17"/>
      <c r="D13" s="18"/>
      <c r="E13" s="18"/>
      <c r="F13" s="18"/>
      <c r="G13" s="18"/>
      <c r="H13" s="18"/>
      <c r="I13" s="18"/>
    </row>
    <row r="14" spans="1:10" s="7" customFormat="1" ht="15" customHeight="1" x14ac:dyDescent="0.2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3"/>
    </row>
    <row r="15" spans="1:10" x14ac:dyDescent="0.2">
      <c r="A15" s="16"/>
      <c r="B15" s="17"/>
      <c r="C15" s="17"/>
      <c r="D15" s="16"/>
      <c r="E15" s="16"/>
      <c r="F15" s="16"/>
      <c r="G15" s="16"/>
      <c r="H15" s="16"/>
      <c r="I15" s="16"/>
    </row>
    <row r="16" spans="1:10" ht="15" customHeight="1" x14ac:dyDescent="0.2">
      <c r="A16" s="28" t="s">
        <v>8</v>
      </c>
      <c r="B16" s="28"/>
      <c r="C16" s="28"/>
      <c r="D16" s="28"/>
      <c r="E16" s="28"/>
      <c r="F16" s="28"/>
      <c r="G16" s="28"/>
      <c r="H16" s="28"/>
      <c r="I16" s="28"/>
      <c r="J16" s="5"/>
    </row>
    <row r="17" spans="1:9" ht="15" customHeight="1" x14ac:dyDescent="0.2">
      <c r="A17" s="9"/>
      <c r="B17" s="9"/>
      <c r="C17" s="5"/>
    </row>
    <row r="18" spans="1:9" x14ac:dyDescent="0.2">
      <c r="B18" s="2"/>
      <c r="C18" s="2"/>
    </row>
    <row r="19" spans="1:9" ht="25.5" x14ac:dyDescent="0.2">
      <c r="A19" s="11"/>
      <c r="B19" s="30" t="s">
        <v>2</v>
      </c>
      <c r="C19" s="30" t="s">
        <v>3</v>
      </c>
      <c r="D19" s="10" t="s">
        <v>6</v>
      </c>
      <c r="E19" s="15" t="s">
        <v>7</v>
      </c>
      <c r="F19" s="19" t="s">
        <v>11</v>
      </c>
      <c r="G19" s="19" t="s">
        <v>12</v>
      </c>
      <c r="H19" s="32" t="s">
        <v>5</v>
      </c>
      <c r="I19" s="24" t="s">
        <v>23</v>
      </c>
    </row>
    <row r="20" spans="1:9" ht="24" x14ac:dyDescent="0.2">
      <c r="A20" s="11"/>
      <c r="B20" s="31"/>
      <c r="C20" s="31"/>
      <c r="D20" s="13" t="s">
        <v>13</v>
      </c>
      <c r="E20" s="13" t="s">
        <v>14</v>
      </c>
      <c r="F20" s="13" t="s">
        <v>15</v>
      </c>
      <c r="G20" s="13" t="s">
        <v>16</v>
      </c>
      <c r="H20" s="33"/>
      <c r="I20" s="13" t="s">
        <v>24</v>
      </c>
    </row>
    <row r="21" spans="1:9" ht="31.5" customHeight="1" x14ac:dyDescent="0.2">
      <c r="A21" s="8"/>
      <c r="B21" s="12" t="s">
        <v>21</v>
      </c>
      <c r="C21" s="25">
        <v>276305</v>
      </c>
      <c r="D21" s="25">
        <v>139875</v>
      </c>
      <c r="E21" s="26">
        <v>54250</v>
      </c>
      <c r="F21" s="26">
        <v>10950</v>
      </c>
      <c r="G21" s="20">
        <v>82000</v>
      </c>
      <c r="H21" s="27">
        <v>42946</v>
      </c>
      <c r="I21" s="26">
        <f>SUM(C21,D21,E21,F21)</f>
        <v>481380</v>
      </c>
    </row>
    <row r="22" spans="1:9" ht="31.5" customHeight="1" x14ac:dyDescent="0.2">
      <c r="A22" s="8"/>
      <c r="B22" s="12" t="s">
        <v>22</v>
      </c>
      <c r="C22" s="3">
        <v>300000</v>
      </c>
      <c r="D22" s="3">
        <v>174525</v>
      </c>
      <c r="E22" s="20">
        <v>63500</v>
      </c>
      <c r="F22" s="20">
        <v>11000</v>
      </c>
      <c r="G22" s="20" t="s">
        <v>19</v>
      </c>
      <c r="H22" s="14">
        <v>42916</v>
      </c>
      <c r="I22" s="20">
        <f>SUM(C22,D22,E22,F22)</f>
        <v>549025</v>
      </c>
    </row>
    <row r="23" spans="1:9" ht="31.5" customHeight="1" x14ac:dyDescent="0.2">
      <c r="A23" s="8"/>
      <c r="B23" s="12" t="s">
        <v>20</v>
      </c>
      <c r="C23" s="3">
        <v>532000</v>
      </c>
      <c r="D23" s="3">
        <v>358000</v>
      </c>
      <c r="E23" s="3">
        <v>46000</v>
      </c>
      <c r="F23" s="3">
        <v>15000</v>
      </c>
      <c r="G23" s="3" t="s">
        <v>18</v>
      </c>
      <c r="H23" s="14">
        <v>42951</v>
      </c>
      <c r="I23" s="3">
        <f>SUM(C23,D23,E23,F23)</f>
        <v>951000</v>
      </c>
    </row>
  </sheetData>
  <sortState ref="B21:I23">
    <sortCondition ref="I21:I23"/>
  </sortState>
  <mergeCells count="10">
    <mergeCell ref="A12:I12"/>
    <mergeCell ref="A11:I11"/>
    <mergeCell ref="A9:I9"/>
    <mergeCell ref="A7:I7"/>
    <mergeCell ref="A5:I5"/>
    <mergeCell ref="A16:I16"/>
    <mergeCell ref="A14:I14"/>
    <mergeCell ref="B19:B20"/>
    <mergeCell ref="C19:C20"/>
    <mergeCell ref="H19:H20"/>
  </mergeCells>
  <phoneticPr fontId="3" type="noConversion"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9" workbookViewId="0">
      <selection activeCell="J39" sqref="J39"/>
    </sheetView>
  </sheetViews>
  <sheetFormatPr defaultRowHeight="15" x14ac:dyDescent="0.25"/>
  <sheetData/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2010-05-12T19:43:32Z</cp:lastPrinted>
  <dcterms:created xsi:type="dcterms:W3CDTF">2006-09-16T00:00:00Z</dcterms:created>
  <dcterms:modified xsi:type="dcterms:W3CDTF">2017-03-08T19:42:15Z</dcterms:modified>
</cp:coreProperties>
</file>