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4" i="1" l="1"/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3" i="7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<sst xmlns="http://schemas.openxmlformats.org/spreadsheetml/2006/main" count="413" uniqueCount="62">
  <si>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</si>
  <si>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</si>
  <si>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</si>
  <si>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</si>
  <si>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</si>
  <si>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</si>
  <si>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</si>
  <si>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</si>
  <si>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</si>
  <si>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</si>
  <si>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</si>
  <si>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</si>
  <si>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</si>
  <si>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</si>
  <si>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</si>
  <si>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</si>
  <si>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</si>
  <si>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</si>
  <si>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</si>
  <si>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</si>
  <si>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</si>
  <si>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</si>
  <si>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</si>
  <si>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</si>
  <si>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</si>
  <si>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</si>
  <si>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</si>
  <si>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</si>
  <si>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</si>
  <si>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</si>
  <si>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</si>
  <si>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</si>
  <si>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</si>
  <si>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</si>
  <si>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</si>
  <si>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</si>
  <si>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</si>
  <si>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</si>
  <si>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</si>
  <si>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</si>
  <si>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</si>
  <si>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</si>
  <si>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</si>
  <si>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</si>
  <si>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</si>
  <si>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</si>
  <si>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</si>
  <si>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</si>
  <si>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</si>
  <si>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</si>
  <si>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</si>
  <si>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</si>
  <si>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</si>
  <si>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</si>
  <si>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</si>
  <si>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</si>
  <si>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</si>
  <si>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</si>
  <si>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</si>
  <si>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</si>
  <si>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COLLEGEVIEW</t>
  </si>
  <si>
    <t>WLM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</si>
</sst>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1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workbookViewId="0">
      <selection activeCell="B32" sqref="B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15.75" customHeight="1" x14ac:dyDescent="0.2">
      <c r="A2" s="60" t="s">
        <v>59</v>
      </c>
      <c r="B2" s="60"/>
      <c r="C2" s="60"/>
      <c r="D2" s="60"/>
      <c r="E2" s="60"/>
    </row>
    <row r="3" spans="1:5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3831.29</v>
      </c>
      <c r="C6" s="35">
        <v>0.15</v>
      </c>
      <c r="E6" s="35">
        <f>SUM(B6+C6-D6)</f>
        <v>3831.44</v>
      </c>
    </row>
    <row r="7" spans="1:5" ht="20.25" customHeight="1" x14ac:dyDescent="0.2">
      <c r="A7" s="2" t="s">
        <v>5</v>
      </c>
      <c r="B7" s="36">
        <v>180722.89</v>
      </c>
      <c r="C7" s="37">
        <v>6319.21</v>
      </c>
      <c r="D7" s="37">
        <v>19109.88</v>
      </c>
      <c r="E7" s="35">
        <f t="shared" ref="E7:E31" si="0">SUM(B7+C7-D7)</f>
        <v>167932.22</v>
      </c>
    </row>
    <row r="8" spans="1:5" ht="20.25" customHeight="1" x14ac:dyDescent="0.2">
      <c r="A8" s="1" t="s">
        <v>2</v>
      </c>
      <c r="B8" s="34">
        <v>82771.710000000006</v>
      </c>
      <c r="C8" s="35">
        <v>18589.43</v>
      </c>
      <c r="D8" s="35">
        <v>10593.22</v>
      </c>
      <c r="E8" s="35">
        <f t="shared" si="0"/>
        <v>90767.920000000013</v>
      </c>
    </row>
    <row r="9" spans="1:5" ht="20.25" customHeight="1" x14ac:dyDescent="0.2">
      <c r="A9" s="2" t="s">
        <v>3</v>
      </c>
      <c r="B9" s="36">
        <v>200006.42</v>
      </c>
      <c r="C9" s="37">
        <v>212.96</v>
      </c>
      <c r="D9" s="37">
        <v>5656.08</v>
      </c>
      <c r="E9" s="35">
        <f t="shared" si="0"/>
        <v>194563.30000000002</v>
      </c>
    </row>
    <row r="10" spans="1:5" s="23" customFormat="1" ht="20.25" customHeight="1" x14ac:dyDescent="0.2">
      <c r="A10" s="20" t="s">
        <v>47</v>
      </c>
      <c r="B10" s="42">
        <v>8232.06</v>
      </c>
      <c r="C10" s="43">
        <v>63.77</v>
      </c>
      <c r="D10" s="43">
        <v>0</v>
      </c>
      <c r="E10" s="43">
        <f t="shared" si="0"/>
        <v>8295.83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20329.34</v>
      </c>
      <c r="C12" s="39">
        <v>0.35</v>
      </c>
      <c r="D12" s="39">
        <v>1737.75</v>
      </c>
      <c r="E12" s="35">
        <f t="shared" si="0"/>
        <v>18591.939999999999</v>
      </c>
    </row>
    <row r="13" spans="1:5" ht="20.25" customHeight="1" x14ac:dyDescent="0.2">
      <c r="A13" s="1" t="s">
        <v>1</v>
      </c>
      <c r="B13" s="34">
        <v>77876.42</v>
      </c>
      <c r="C13" s="35">
        <v>6566.58</v>
      </c>
      <c r="D13" s="35">
        <v>4253.8900000000003</v>
      </c>
      <c r="E13" s="35">
        <f t="shared" si="0"/>
        <v>80189.11</v>
      </c>
    </row>
    <row r="14" spans="1:5" ht="20.25" customHeight="1" x14ac:dyDescent="0.2">
      <c r="A14" s="3" t="s">
        <v>15</v>
      </c>
      <c r="B14" s="38">
        <v>65100.06</v>
      </c>
      <c r="C14" s="39">
        <v>13.05</v>
      </c>
      <c r="D14" s="39">
        <v>1116</v>
      </c>
      <c r="E14" s="35">
        <f t="shared" si="0"/>
        <v>63997.11</v>
      </c>
    </row>
    <row r="15" spans="1:5" ht="20.25" customHeight="1" x14ac:dyDescent="0.2">
      <c r="A15" s="1" t="s">
        <v>26</v>
      </c>
      <c r="B15" s="34">
        <v>27384.81</v>
      </c>
      <c r="C15" s="35">
        <v>1042.67</v>
      </c>
      <c r="D15" s="35">
        <v>614.35</v>
      </c>
      <c r="E15" s="35">
        <f t="shared" si="0"/>
        <v>27813.130000000005</v>
      </c>
    </row>
    <row r="16" spans="1:5" ht="20.25" customHeight="1" x14ac:dyDescent="0.2">
      <c r="A16" s="3" t="s">
        <v>4</v>
      </c>
      <c r="B16" s="38">
        <v>50972.6</v>
      </c>
      <c r="C16" s="39">
        <v>1898.85</v>
      </c>
      <c r="D16" s="39">
        <v>55</v>
      </c>
      <c r="E16" s="35">
        <f t="shared" si="0"/>
        <v>52816.45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18812.07</v>
      </c>
      <c r="C19" s="35">
        <v>3.69</v>
      </c>
      <c r="D19" s="35">
        <v>1779.9</v>
      </c>
      <c r="E19" s="35">
        <f t="shared" si="0"/>
        <v>17035.859999999997</v>
      </c>
    </row>
    <row r="20" spans="1:23" ht="20.25" customHeight="1" x14ac:dyDescent="0.2">
      <c r="A20" s="4" t="s">
        <v>6</v>
      </c>
      <c r="B20" s="40">
        <v>46185.57</v>
      </c>
      <c r="C20" s="41">
        <v>2.57</v>
      </c>
      <c r="D20" s="41">
        <v>174.16</v>
      </c>
      <c r="E20" s="35">
        <f t="shared" si="0"/>
        <v>46013.979999999996</v>
      </c>
    </row>
    <row r="21" spans="1:23" s="23" customFormat="1" ht="20.25" customHeight="1" x14ac:dyDescent="0.2">
      <c r="A21" s="20" t="s">
        <v>25</v>
      </c>
      <c r="B21" s="42">
        <v>25692</v>
      </c>
      <c r="C21" s="43">
        <v>0.62</v>
      </c>
      <c r="D21" s="43">
        <v>79.760000000000005</v>
      </c>
      <c r="E21" s="35">
        <f t="shared" si="0"/>
        <v>25612.86</v>
      </c>
    </row>
    <row r="22" spans="1:23" s="24" customFormat="1" ht="20.25" customHeight="1" x14ac:dyDescent="0.2">
      <c r="A22" s="4" t="s">
        <v>7</v>
      </c>
      <c r="B22" s="40">
        <v>25659.66</v>
      </c>
      <c r="C22" s="41">
        <v>20.100000000000001</v>
      </c>
      <c r="D22" s="41">
        <v>59.95</v>
      </c>
      <c r="E22" s="35">
        <f t="shared" si="0"/>
        <v>25619.809999999998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18881.490000000002</v>
      </c>
      <c r="C23" s="43">
        <v>637.77</v>
      </c>
      <c r="D23" s="43">
        <v>95.51</v>
      </c>
      <c r="E23" s="35">
        <f t="shared" si="0"/>
        <v>19423.750000000004</v>
      </c>
    </row>
    <row r="24" spans="1:23" s="24" customFormat="1" ht="20.25" customHeight="1" x14ac:dyDescent="0.2">
      <c r="A24" s="4" t="s">
        <v>9</v>
      </c>
      <c r="B24" s="40">
        <v>59035.55</v>
      </c>
      <c r="C24" s="41">
        <v>2.35</v>
      </c>
      <c r="D24" s="41">
        <v>0</v>
      </c>
      <c r="E24" s="35">
        <f t="shared" si="0"/>
        <v>59037.9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17117.330000000002</v>
      </c>
      <c r="C25" s="43">
        <v>0.41</v>
      </c>
      <c r="D25" s="43"/>
      <c r="E25" s="35">
        <f t="shared" si="0"/>
        <v>17117.740000000002</v>
      </c>
    </row>
    <row r="26" spans="1:23" s="24" customFormat="1" ht="20.25" customHeight="1" x14ac:dyDescent="0.2">
      <c r="A26" s="4" t="s">
        <v>11</v>
      </c>
      <c r="B26" s="40">
        <v>30805.54</v>
      </c>
      <c r="C26" s="41">
        <v>461</v>
      </c>
      <c r="D26" s="41">
        <v>495</v>
      </c>
      <c r="E26" s="35">
        <f t="shared" si="0"/>
        <v>30771.54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1770.68</v>
      </c>
      <c r="C27" s="43">
        <v>0.01</v>
      </c>
      <c r="D27" s="43"/>
      <c r="E27" s="35">
        <f t="shared" si="0"/>
        <v>1770.69</v>
      </c>
    </row>
    <row r="28" spans="1:23" ht="20.25" customHeight="1" x14ac:dyDescent="0.2">
      <c r="A28" s="4" t="s">
        <v>28</v>
      </c>
      <c r="B28" s="40">
        <v>27949.33</v>
      </c>
      <c r="C28" s="41">
        <v>1.1100000000000001</v>
      </c>
      <c r="D28" s="41">
        <v>0</v>
      </c>
      <c r="E28" s="35">
        <f t="shared" si="0"/>
        <v>27950.440000000002</v>
      </c>
    </row>
    <row r="29" spans="1:23" ht="20.25" customHeight="1" x14ac:dyDescent="0.2">
      <c r="A29" s="1" t="s">
        <v>12</v>
      </c>
      <c r="B29" s="34">
        <v>42784.65</v>
      </c>
      <c r="C29" s="35">
        <v>8.5</v>
      </c>
      <c r="D29" s="35">
        <v>142.4</v>
      </c>
      <c r="E29" s="35">
        <f t="shared" si="0"/>
        <v>42650.75</v>
      </c>
    </row>
    <row r="30" spans="1:23" ht="20.25" customHeight="1" x14ac:dyDescent="0.2">
      <c r="A30" s="4" t="s">
        <v>13</v>
      </c>
      <c r="B30" s="40">
        <v>35515.32</v>
      </c>
      <c r="C30" s="41">
        <v>35.72</v>
      </c>
      <c r="D30" s="41">
        <v>136</v>
      </c>
      <c r="E30" s="35">
        <f t="shared" si="0"/>
        <v>35415.040000000001</v>
      </c>
    </row>
    <row r="31" spans="1:23" ht="20.25" customHeight="1" x14ac:dyDescent="0.2">
      <c r="A31" s="1" t="s">
        <v>14</v>
      </c>
      <c r="B31" s="34">
        <v>20535.78</v>
      </c>
      <c r="C31" s="35">
        <v>600.05999999999995</v>
      </c>
      <c r="D31" s="35">
        <v>278.33</v>
      </c>
      <c r="E31" s="35">
        <f t="shared" si="0"/>
        <v>20857.509999999998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50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49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E21" sqref="E21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48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58" t="s">
        <v>60</v>
      </c>
      <c r="B3" s="55">
        <v>3831.44</v>
      </c>
      <c r="C3" s="28">
        <v>3804.38</v>
      </c>
      <c r="L3" s="49"/>
      <c r="M3" s="49"/>
    </row>
    <row r="4" spans="1:13" s="25" customFormat="1" x14ac:dyDescent="0.2">
      <c r="A4" s="25" t="s">
        <v>5</v>
      </c>
      <c r="B4" s="56">
        <v>172835.22</v>
      </c>
      <c r="C4" s="29">
        <v>204832.49</v>
      </c>
      <c r="D4" s="29"/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44</v>
      </c>
      <c r="B5" s="56">
        <v>2427.5100000000002</v>
      </c>
      <c r="C5" s="29">
        <v>3084.26</v>
      </c>
      <c r="D5" s="29"/>
      <c r="E5" s="29"/>
      <c r="F5" s="29"/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98637.05</v>
      </c>
      <c r="C6" s="28">
        <v>123044.76</v>
      </c>
      <c r="L6" s="51"/>
      <c r="M6" s="49"/>
    </row>
    <row r="7" spans="1:13" s="25" customFormat="1" x14ac:dyDescent="0.2">
      <c r="A7" s="25" t="s">
        <v>3</v>
      </c>
      <c r="B7" s="56">
        <v>198002.96</v>
      </c>
      <c r="C7" s="29">
        <v>255184.64000000001</v>
      </c>
      <c r="D7" s="29"/>
      <c r="E7" s="29"/>
      <c r="F7" s="29"/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B8" s="55">
        <v>47098.76</v>
      </c>
      <c r="C8" s="28">
        <v>25893.49</v>
      </c>
      <c r="L8" s="49"/>
      <c r="M8" s="49"/>
    </row>
    <row r="9" spans="1:13" x14ac:dyDescent="0.2">
      <c r="A9" s="25" t="s">
        <v>47</v>
      </c>
      <c r="B9" s="55">
        <v>8295.83</v>
      </c>
      <c r="C9" s="28">
        <v>7745.9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18841.939999999999</v>
      </c>
      <c r="C11" s="29">
        <v>24284.53</v>
      </c>
      <c r="D11" s="29"/>
      <c r="E11" s="29"/>
      <c r="F11" s="29"/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B12" s="55">
        <v>81861.8</v>
      </c>
      <c r="C12" s="28">
        <v>85544.42</v>
      </c>
      <c r="L12" s="49"/>
      <c r="M12" s="49"/>
    </row>
    <row r="13" spans="1:13" s="25" customFormat="1" x14ac:dyDescent="0.2">
      <c r="A13" s="25" t="s">
        <v>15</v>
      </c>
      <c r="B13" s="56">
        <v>63997.11</v>
      </c>
      <c r="C13" s="29">
        <v>67920.47</v>
      </c>
      <c r="D13" s="29"/>
      <c r="E13" s="29"/>
      <c r="F13" s="29"/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30</v>
      </c>
      <c r="B14" s="55">
        <v>2695.59</v>
      </c>
      <c r="C14" s="28">
        <v>2695.59</v>
      </c>
      <c r="L14" s="49"/>
      <c r="M14" s="49"/>
    </row>
    <row r="15" spans="1:13" s="25" customFormat="1" x14ac:dyDescent="0.2">
      <c r="A15" s="25" t="s">
        <v>26</v>
      </c>
      <c r="B15" s="56">
        <v>27991.33</v>
      </c>
      <c r="C15" s="29">
        <v>31154.799999999999</v>
      </c>
      <c r="D15" s="29"/>
      <c r="E15" s="29"/>
      <c r="F15" s="29"/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B16" s="55">
        <v>52899.4</v>
      </c>
      <c r="C16" s="28">
        <v>56063.62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17135.86</v>
      </c>
      <c r="C19" s="29">
        <v>16933.66</v>
      </c>
      <c r="D19" s="29"/>
      <c r="E19" s="29"/>
      <c r="F19" s="29"/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B20" s="55">
        <v>46188.14</v>
      </c>
      <c r="C20" s="28">
        <v>47206.19</v>
      </c>
      <c r="L20" s="49"/>
      <c r="M20" s="49"/>
    </row>
    <row r="21" spans="1:13" s="25" customFormat="1" x14ac:dyDescent="0.2">
      <c r="A21" s="25" t="s">
        <v>25</v>
      </c>
      <c r="B21" s="56">
        <v>25657.51</v>
      </c>
      <c r="C21" s="29">
        <v>24708.080000000002</v>
      </c>
      <c r="D21" s="29"/>
      <c r="E21" s="29"/>
      <c r="F21" s="29"/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B22" s="55">
        <v>25669.759999999998</v>
      </c>
      <c r="C22" s="28">
        <v>25622.25</v>
      </c>
      <c r="L22" s="51"/>
      <c r="M22" s="49"/>
    </row>
    <row r="23" spans="1:13" s="25" customFormat="1" x14ac:dyDescent="0.2">
      <c r="A23" s="25" t="s">
        <v>8</v>
      </c>
      <c r="B23" s="56">
        <v>19519.259999999998</v>
      </c>
      <c r="C23" s="29">
        <v>20336.73</v>
      </c>
      <c r="D23" s="29"/>
      <c r="E23" s="29"/>
      <c r="F23" s="29"/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B24" s="55">
        <v>59044.9</v>
      </c>
      <c r="C24" s="28">
        <v>58463.14</v>
      </c>
      <c r="L24" s="51"/>
      <c r="M24" s="49"/>
    </row>
    <row r="25" spans="1:13" s="25" customFormat="1" x14ac:dyDescent="0.2">
      <c r="A25" s="25" t="s">
        <v>31</v>
      </c>
      <c r="B25" s="56">
        <v>121076.48</v>
      </c>
      <c r="C25" s="29">
        <v>121081.95</v>
      </c>
      <c r="D25" s="29"/>
      <c r="E25" s="29"/>
      <c r="F25" s="29"/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B26" s="55">
        <v>17117.740000000002</v>
      </c>
      <c r="C26" s="28">
        <v>17193.2</v>
      </c>
      <c r="L26" s="51"/>
      <c r="M26" s="49"/>
    </row>
    <row r="27" spans="1:13" s="25" customFormat="1" x14ac:dyDescent="0.2">
      <c r="A27" s="25" t="s">
        <v>11</v>
      </c>
      <c r="B27" s="56">
        <v>31050.080000000002</v>
      </c>
      <c r="C27" s="29">
        <v>31247.34</v>
      </c>
      <c r="D27" s="29"/>
      <c r="E27" s="29"/>
      <c r="F27" s="29"/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27</v>
      </c>
      <c r="B28" s="55">
        <v>1785.69</v>
      </c>
      <c r="C28" s="28">
        <v>1851.71</v>
      </c>
      <c r="L28" s="51"/>
      <c r="M28" s="49"/>
    </row>
    <row r="29" spans="1:13" s="25" customFormat="1" x14ac:dyDescent="0.2">
      <c r="A29" s="25" t="s">
        <v>28</v>
      </c>
      <c r="B29" s="56">
        <v>27950.27</v>
      </c>
      <c r="C29" s="29">
        <v>27851.53</v>
      </c>
      <c r="D29" s="29"/>
      <c r="E29" s="29"/>
      <c r="F29" s="29"/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B30" s="55">
        <v>42793.15</v>
      </c>
      <c r="C30" s="28">
        <v>42757.91</v>
      </c>
      <c r="L30" s="51"/>
      <c r="M30" s="49"/>
    </row>
    <row r="31" spans="1:13" s="25" customFormat="1" x14ac:dyDescent="0.2">
      <c r="A31" s="25" t="s">
        <v>13</v>
      </c>
      <c r="B31" s="56">
        <v>35415.040000000001</v>
      </c>
      <c r="C31" s="29">
        <v>38523.94</v>
      </c>
      <c r="D31" s="29"/>
      <c r="E31" s="29"/>
      <c r="F31" s="29"/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46</v>
      </c>
      <c r="B32" s="56">
        <v>1400</v>
      </c>
      <c r="C32" s="29">
        <v>2017</v>
      </c>
      <c r="D32" s="29"/>
      <c r="E32" s="50"/>
      <c r="F32" s="50"/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B33" s="55">
        <v>20857.509999999998</v>
      </c>
      <c r="C33" s="28">
        <v>21708.31</v>
      </c>
      <c r="L33" s="51"/>
      <c r="M33" s="51"/>
    </row>
    <row r="44" spans="1:14" x14ac:dyDescent="0.2">
      <c r="N44" t="s">
        <v>45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opLeftCell="A8" workbookViewId="0">
      <selection activeCell="B17" sqref="B1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60</v>
      </c>
      <c r="B6" s="34">
        <v>3831.44</v>
      </c>
      <c r="C6" s="35">
        <v>0.17</v>
      </c>
      <c r="D6" s="35">
        <v>357.23</v>
      </c>
      <c r="E6" s="35">
        <f t="shared" ref="E6:E32" si="0">SUM(B6+C6-D6)</f>
        <v>3474.38</v>
      </c>
    </row>
    <row r="7" spans="1:5" ht="20.25" customHeight="1" x14ac:dyDescent="0.2">
      <c r="A7" s="2" t="s">
        <v>61</v>
      </c>
      <c r="B7" s="34">
        <v>167932.22</v>
      </c>
      <c r="C7" s="35">
        <v>59728.95</v>
      </c>
      <c r="D7" s="35">
        <v>43374.68</v>
      </c>
      <c r="E7" s="35">
        <f t="shared" si="0"/>
        <v>184286.49</v>
      </c>
    </row>
    <row r="8" spans="1:5" ht="20.25" customHeight="1" x14ac:dyDescent="0.2">
      <c r="A8" s="1" t="s">
        <v>2</v>
      </c>
      <c r="B8" s="34">
        <v>90767.92</v>
      </c>
      <c r="C8" s="35">
        <v>42160.67</v>
      </c>
      <c r="D8" s="35">
        <v>21388.14</v>
      </c>
      <c r="E8" s="35">
        <f t="shared" si="0"/>
        <v>111540.45</v>
      </c>
    </row>
    <row r="9" spans="1:5" ht="20.25" customHeight="1" x14ac:dyDescent="0.2">
      <c r="A9" s="2" t="s">
        <v>3</v>
      </c>
      <c r="B9" s="34">
        <v>194563.3</v>
      </c>
      <c r="C9" s="35">
        <v>81448.42</v>
      </c>
      <c r="D9" s="35">
        <v>27364.05</v>
      </c>
      <c r="E9" s="35">
        <f t="shared" si="0"/>
        <v>248647.66999999998</v>
      </c>
    </row>
    <row r="10" spans="1:5" s="23" customFormat="1" ht="20.25" customHeight="1" x14ac:dyDescent="0.2">
      <c r="A10" s="20" t="s">
        <v>47</v>
      </c>
      <c r="B10" s="34">
        <v>8295.83</v>
      </c>
      <c r="C10" s="35">
        <v>7.0000000000000007E-2</v>
      </c>
      <c r="D10" s="35">
        <v>800</v>
      </c>
      <c r="E10" s="35">
        <f t="shared" si="0"/>
        <v>7495.9</v>
      </c>
    </row>
    <row r="11" spans="1:5" s="23" customFormat="1" ht="20.25" customHeight="1" x14ac:dyDescent="0.2">
      <c r="A11" s="20"/>
      <c r="B11" s="34"/>
      <c r="C11" s="35"/>
      <c r="D11" s="35"/>
      <c r="E11" s="35">
        <f t="shared" si="0"/>
        <v>0</v>
      </c>
    </row>
    <row r="12" spans="1:5" ht="20.25" customHeight="1" x14ac:dyDescent="0.2">
      <c r="A12" s="1"/>
      <c r="B12" s="34"/>
      <c r="C12" s="35"/>
      <c r="D12" s="35"/>
      <c r="E12" s="35">
        <f t="shared" si="0"/>
        <v>0</v>
      </c>
    </row>
    <row r="13" spans="1:5" ht="20.25" customHeight="1" x14ac:dyDescent="0.2">
      <c r="A13" s="3" t="s">
        <v>0</v>
      </c>
      <c r="B13" s="34">
        <v>18591.939999999999</v>
      </c>
      <c r="C13" s="35">
        <v>5777.09</v>
      </c>
      <c r="D13" s="35">
        <v>1596.2</v>
      </c>
      <c r="E13" s="35">
        <f t="shared" si="0"/>
        <v>22772.829999999998</v>
      </c>
    </row>
    <row r="14" spans="1:5" ht="20.25" customHeight="1" x14ac:dyDescent="0.2">
      <c r="A14" s="1" t="s">
        <v>1</v>
      </c>
      <c r="B14" s="34">
        <v>80189.11</v>
      </c>
      <c r="C14" s="35">
        <v>24707.58</v>
      </c>
      <c r="D14" s="35">
        <v>21210.09</v>
      </c>
      <c r="E14" s="35">
        <f t="shared" si="0"/>
        <v>83686.600000000006</v>
      </c>
    </row>
    <row r="15" spans="1:5" ht="20.25" customHeight="1" x14ac:dyDescent="0.2">
      <c r="A15" s="3" t="s">
        <v>15</v>
      </c>
      <c r="B15" s="34">
        <v>63997.11</v>
      </c>
      <c r="C15" s="35">
        <v>6487.25</v>
      </c>
      <c r="D15" s="35">
        <v>3648.24</v>
      </c>
      <c r="E15" s="35">
        <f t="shared" si="0"/>
        <v>66836.12</v>
      </c>
    </row>
    <row r="16" spans="1:5" ht="20.25" customHeight="1" x14ac:dyDescent="0.2">
      <c r="A16" s="1" t="s">
        <v>26</v>
      </c>
      <c r="B16" s="34">
        <v>27813.13</v>
      </c>
      <c r="C16" s="35">
        <v>6344.12</v>
      </c>
      <c r="D16" s="35">
        <v>5903.15</v>
      </c>
      <c r="E16" s="35">
        <f t="shared" si="0"/>
        <v>28254.1</v>
      </c>
    </row>
    <row r="17" spans="1:23" ht="20.25" customHeight="1" x14ac:dyDescent="0.2">
      <c r="A17" s="3" t="s">
        <v>4</v>
      </c>
      <c r="B17" s="34">
        <v>52816.45</v>
      </c>
      <c r="C17" s="35">
        <v>7039.27</v>
      </c>
      <c r="D17" s="35">
        <v>4807.71</v>
      </c>
      <c r="E17" s="35">
        <f t="shared" si="0"/>
        <v>55048.01</v>
      </c>
    </row>
    <row r="18" spans="1:23" ht="20.25" customHeight="1" x14ac:dyDescent="0.2">
      <c r="A18" s="1"/>
      <c r="B18" s="34"/>
      <c r="C18" s="35"/>
      <c r="D18" s="35"/>
      <c r="E18" s="35">
        <f t="shared" si="0"/>
        <v>0</v>
      </c>
    </row>
    <row r="19" spans="1:23" ht="13.5" customHeight="1" x14ac:dyDescent="0.2">
      <c r="A19" s="1"/>
      <c r="B19" s="34"/>
      <c r="C19" s="35"/>
      <c r="D19" s="35"/>
      <c r="E19" s="35">
        <f t="shared" si="0"/>
        <v>0</v>
      </c>
    </row>
    <row r="20" spans="1:23" ht="20.25" customHeight="1" x14ac:dyDescent="0.2">
      <c r="A20" s="1" t="s">
        <v>17</v>
      </c>
      <c r="B20" s="34">
        <v>17035.86</v>
      </c>
      <c r="C20" s="35">
        <v>3.85</v>
      </c>
      <c r="D20" s="35">
        <v>246.05</v>
      </c>
      <c r="E20" s="35">
        <f t="shared" si="0"/>
        <v>16793.66</v>
      </c>
    </row>
    <row r="21" spans="1:23" ht="20.25" customHeight="1" x14ac:dyDescent="0.2">
      <c r="A21" s="4" t="s">
        <v>6</v>
      </c>
      <c r="B21" s="34">
        <v>46013.98</v>
      </c>
      <c r="C21" s="35">
        <v>2057.09</v>
      </c>
      <c r="D21" s="35">
        <v>864.88</v>
      </c>
      <c r="E21" s="35">
        <f t="shared" si="0"/>
        <v>47206.19000000001</v>
      </c>
    </row>
    <row r="22" spans="1:23" s="23" customFormat="1" ht="20.25" customHeight="1" x14ac:dyDescent="0.2">
      <c r="A22" s="20" t="s">
        <v>25</v>
      </c>
      <c r="B22" s="34">
        <v>25612.86</v>
      </c>
      <c r="C22" s="35">
        <v>12700.46</v>
      </c>
      <c r="D22" s="35">
        <v>13905.24</v>
      </c>
      <c r="E22" s="35">
        <f t="shared" si="0"/>
        <v>24408.080000000002</v>
      </c>
    </row>
    <row r="23" spans="1:23" s="24" customFormat="1" ht="20.25" customHeight="1" x14ac:dyDescent="0.2">
      <c r="A23" s="4" t="s">
        <v>7</v>
      </c>
      <c r="B23" s="34">
        <v>25619.81</v>
      </c>
      <c r="C23" s="35">
        <v>313</v>
      </c>
      <c r="D23" s="35">
        <v>528.59</v>
      </c>
      <c r="E23" s="35">
        <f t="shared" si="0"/>
        <v>25404.22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34">
        <v>19423.75</v>
      </c>
      <c r="C24" s="35">
        <v>912.98</v>
      </c>
      <c r="D24" s="35">
        <v>220</v>
      </c>
      <c r="E24" s="35">
        <f t="shared" si="0"/>
        <v>20116.73</v>
      </c>
    </row>
    <row r="25" spans="1:23" s="24" customFormat="1" ht="20.25" customHeight="1" x14ac:dyDescent="0.2">
      <c r="A25" s="4" t="s">
        <v>9</v>
      </c>
      <c r="B25" s="34">
        <v>59037.9</v>
      </c>
      <c r="C25" s="35">
        <v>40.61</v>
      </c>
      <c r="D25" s="35">
        <v>956.74</v>
      </c>
      <c r="E25" s="35">
        <f t="shared" si="0"/>
        <v>58121.770000000004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34">
        <v>17117.740000000002</v>
      </c>
      <c r="C26" s="35">
        <v>75.459999999999994</v>
      </c>
      <c r="D26" s="35"/>
      <c r="E26" s="35">
        <f t="shared" si="0"/>
        <v>17193.2</v>
      </c>
    </row>
    <row r="27" spans="1:23" s="24" customFormat="1" ht="20.25" customHeight="1" x14ac:dyDescent="0.2">
      <c r="A27" s="4" t="s">
        <v>11</v>
      </c>
      <c r="B27" s="34">
        <v>30771.54</v>
      </c>
      <c r="C27" s="35">
        <v>631</v>
      </c>
      <c r="D27" s="35">
        <v>629.42999999999995</v>
      </c>
      <c r="E27" s="35">
        <f t="shared" si="0"/>
        <v>30773.11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34">
        <v>1770.69</v>
      </c>
      <c r="C28" s="35">
        <v>366.02</v>
      </c>
      <c r="D28" s="35">
        <v>300</v>
      </c>
      <c r="E28" s="35">
        <f t="shared" si="0"/>
        <v>1836.71</v>
      </c>
    </row>
    <row r="29" spans="1:23" ht="20.25" customHeight="1" x14ac:dyDescent="0.2">
      <c r="A29" s="4" t="s">
        <v>28</v>
      </c>
      <c r="B29" s="34">
        <v>27950.44</v>
      </c>
      <c r="C29" s="35">
        <v>1.26</v>
      </c>
      <c r="D29" s="35">
        <v>100</v>
      </c>
      <c r="E29" s="35">
        <f t="shared" si="0"/>
        <v>27851.699999999997</v>
      </c>
    </row>
    <row r="30" spans="1:23" ht="20.25" customHeight="1" x14ac:dyDescent="0.2">
      <c r="A30" s="1" t="s">
        <v>12</v>
      </c>
      <c r="B30" s="34">
        <v>42650.75</v>
      </c>
      <c r="C30" s="35">
        <v>107.16</v>
      </c>
      <c r="D30" s="35">
        <v>0</v>
      </c>
      <c r="E30" s="35">
        <f t="shared" si="0"/>
        <v>42757.91</v>
      </c>
    </row>
    <row r="31" spans="1:23" ht="20.25" customHeight="1" x14ac:dyDescent="0.2">
      <c r="A31" s="4" t="s">
        <v>13</v>
      </c>
      <c r="B31" s="34">
        <v>35415.040000000001</v>
      </c>
      <c r="C31" s="35">
        <v>3276.55</v>
      </c>
      <c r="D31" s="35">
        <v>398.71</v>
      </c>
      <c r="E31" s="35">
        <f t="shared" si="0"/>
        <v>38292.880000000005</v>
      </c>
    </row>
    <row r="32" spans="1:23" ht="20.25" customHeight="1" x14ac:dyDescent="0.2">
      <c r="A32" s="1" t="s">
        <v>14</v>
      </c>
      <c r="B32" s="34">
        <v>20857.509999999998</v>
      </c>
      <c r="C32" s="35">
        <v>1096.8</v>
      </c>
      <c r="D32" s="35">
        <v>1819.56</v>
      </c>
      <c r="E32" s="35">
        <f t="shared" si="0"/>
        <v>20134.749999999996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6" sqref="A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57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 x14ac:dyDescent="0.2">
      <c r="A10" s="20" t="s">
        <v>47</v>
      </c>
      <c r="B10" s="42"/>
      <c r="C10" s="43"/>
      <c r="D10" s="43"/>
      <c r="E10" s="35">
        <f t="shared" ref="E10" si="1">SUM(B10+C10-D10)</f>
        <v>0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7" sqref="A7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56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35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6" sqref="A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55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54</v>
      </c>
      <c r="B2" s="60"/>
      <c r="C2" s="60"/>
      <c r="D2" s="60"/>
      <c r="E2" s="60"/>
    </row>
    <row r="3" spans="1:5" ht="20.25" customHeight="1" x14ac:dyDescent="0.2">
      <c r="A3" s="62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53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52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51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2016-10-04T18:01:39Z</dcterms:modified>
</cp:coreProperties>
</file>