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12"/>
  </bookViews>
  <sheets>
    <sheet name="JUL 15" sheetId="1" r:id="rId1"/>
    <sheet name="AUG 15" sheetId="2" r:id="rId2"/>
    <sheet name="SEPT 15" sheetId="3" r:id="rId3"/>
    <sheet name="OCT 15" sheetId="4" r:id="rId4"/>
    <sheet name="NOV 15" sheetId="5" r:id="rId5"/>
    <sheet name="DEC 15" sheetId="6" r:id="rId6"/>
    <sheet name="JAN 16" sheetId="7" r:id="rId7"/>
    <sheet name="FEB 16" sheetId="8" r:id="rId8"/>
    <sheet name="MAR 16" sheetId="9" r:id="rId9"/>
    <sheet name="APR 16" sheetId="10" r:id="rId10"/>
    <sheet name="MAY 16" sheetId="11" r:id="rId11"/>
    <sheet name="JUNE 16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3" i="7" l="1"/>
  <c r="E10" i="2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29" i="2" l="1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2" i="2"/>
  <c r="E31" i="2"/>
  <c r="E30" i="2"/>
  <c r="E28" i="2"/>
  <c r="E27" i="2"/>
  <c r="E26" i="2"/>
  <c r="E25" i="2"/>
  <c r="E24" i="2"/>
  <c r="E23" i="2"/>
  <c r="E22" i="2"/>
  <c r="E21" i="2"/>
  <c r="E20" i="2"/>
  <c r="E17" i="2"/>
  <c r="E16" i="2"/>
  <c r="E15" i="2"/>
  <c r="E14" i="2"/>
  <c r="E13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<sst xmlns="http://schemas.openxmlformats.org/spreadsheetml/2006/main" count="413" uniqueCount="61">
  <si>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</si>
  <si>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</si>
  <si>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</si>
  <si>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</si>
  <si>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</si>
  <si>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</si>
  <si>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</si>
  <si>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</si>
  <si>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</si>
  <si>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</si>
  <si>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</si>
  <si>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</si>
  <si>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</si>
  <si>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</si>
  <si>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</si>
  <si>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</si>
  <si>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</si>
  <si>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</si>
  <si>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</si>
  <si>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</si>
  <si>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</si>
  <si>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</si>
  <si>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</si>
  <si>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</si>
  <si>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</si>
  <si>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</si>
  <si>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</si>
  <si>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</si>
  <si>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</si>
  <si>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</si>
  <si>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</si>
  <si>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</si>
  <si>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</si>
  <si>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</si>
  <si>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</si>
  <si>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</si>
  <si>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</si>
  <si>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</si>
  <si>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</si>
  <si>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</si>
  <si>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</si>
  <si>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</si>
  <si>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</si>
  <si>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</si>
  <si>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</si>
  <si>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</si>
  <si>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</si>
  <si>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</si>
  <si>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EC3</t>
  </si>
  <si>
    <t>JUNE 2016</t>
  </si>
  <si>
    <t>MAY 2016</t>
  </si>
  <si>
    <t>APRIL 2016</t>
  </si>
  <si>
    <t>MARCH 2016</t>
  </si>
  <si>
    <t>FEBRUARY 2016</t>
  </si>
  <si>
    <t>JANUARY 2016</t>
  </si>
  <si>
    <t>DECEMBER 2015</t>
  </si>
  <si>
    <t>NOVEMBER 2015</t>
  </si>
  <si>
    <t>OCTOBER 2015</t>
  </si>
  <si>
    <t>SEPTEMBER 2015</t>
  </si>
  <si>
    <t>AUGUST 2015</t>
  </si>
  <si>
    <t>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</si>
</sst>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7"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60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3798.22</v>
      </c>
      <c r="C6" s="35">
        <v>1118.53</v>
      </c>
      <c r="E6" s="35">
        <f>SUM(B6+C6-D6)</f>
        <v>4916.75</v>
      </c>
    </row>
    <row r="7" spans="1:5" ht="20.25" customHeight="1" x14ac:dyDescent="0.2">
      <c r="A7" s="2" t="s">
        <v>5</v>
      </c>
      <c r="B7" s="36">
        <v>166033.06</v>
      </c>
      <c r="C7" s="37">
        <v>19179.189999999999</v>
      </c>
      <c r="D7" s="37">
        <v>18109.39</v>
      </c>
      <c r="E7" s="35">
        <f t="shared" ref="E7:E31" si="0">SUM(B7+C7-D7)</f>
        <v>167102.85999999999</v>
      </c>
    </row>
    <row r="8" spans="1:5" ht="20.25" customHeight="1" x14ac:dyDescent="0.2">
      <c r="A8" s="1" t="s">
        <v>2</v>
      </c>
      <c r="B8" s="34">
        <v>80576.13</v>
      </c>
      <c r="C8" s="35">
        <v>12539.37</v>
      </c>
      <c r="D8" s="35">
        <v>7062.19</v>
      </c>
      <c r="E8" s="35">
        <f t="shared" si="0"/>
        <v>86053.31</v>
      </c>
    </row>
    <row r="9" spans="1:5" ht="20.25" customHeight="1" x14ac:dyDescent="0.2">
      <c r="A9" s="2" t="s">
        <v>3</v>
      </c>
      <c r="B9" s="36">
        <v>172501.45</v>
      </c>
      <c r="C9" s="37">
        <v>172875.64</v>
      </c>
      <c r="D9" s="37">
        <v>172576.45</v>
      </c>
      <c r="E9" s="35">
        <f t="shared" si="0"/>
        <v>172800.64000000001</v>
      </c>
    </row>
    <row r="10" spans="1:5" s="23" customFormat="1" ht="20.25" customHeight="1" x14ac:dyDescent="0.2">
      <c r="A10" s="20" t="s">
        <v>48</v>
      </c>
      <c r="B10" s="42">
        <v>1604</v>
      </c>
      <c r="C10" s="43">
        <v>175.07</v>
      </c>
      <c r="D10" s="43">
        <v>20</v>
      </c>
      <c r="E10" s="43">
        <f t="shared" si="0"/>
        <v>1759.07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19511.68</v>
      </c>
      <c r="C12" s="39">
        <v>0.34</v>
      </c>
      <c r="D12" s="39"/>
      <c r="E12" s="35">
        <f t="shared" si="0"/>
        <v>19512.02</v>
      </c>
    </row>
    <row r="13" spans="1:5" ht="20.25" customHeight="1" x14ac:dyDescent="0.2">
      <c r="A13" s="1" t="s">
        <v>1</v>
      </c>
      <c r="B13" s="34">
        <v>77649.91</v>
      </c>
      <c r="C13" s="35">
        <v>6421.31</v>
      </c>
      <c r="D13" s="35">
        <v>323.48</v>
      </c>
      <c r="E13" s="35">
        <f t="shared" si="0"/>
        <v>83747.740000000005</v>
      </c>
    </row>
    <row r="14" spans="1:5" ht="20.25" customHeight="1" x14ac:dyDescent="0.2">
      <c r="A14" s="3" t="s">
        <v>15</v>
      </c>
      <c r="B14" s="38">
        <v>70187.88</v>
      </c>
      <c r="C14" s="39">
        <v>2789.31</v>
      </c>
      <c r="D14" s="39">
        <v>1221.5</v>
      </c>
      <c r="E14" s="35">
        <f t="shared" si="0"/>
        <v>71755.69</v>
      </c>
    </row>
    <row r="15" spans="1:5" ht="20.25" customHeight="1" x14ac:dyDescent="0.2">
      <c r="A15" s="1" t="s">
        <v>26</v>
      </c>
      <c r="B15" s="34">
        <v>33991.269999999997</v>
      </c>
      <c r="C15" s="35">
        <v>0.88</v>
      </c>
      <c r="D15" s="35">
        <v>434.32</v>
      </c>
      <c r="E15" s="35">
        <f t="shared" si="0"/>
        <v>33557.829999999994</v>
      </c>
    </row>
    <row r="16" spans="1:5" ht="20.25" customHeight="1" x14ac:dyDescent="0.2">
      <c r="A16" s="3" t="s">
        <v>4</v>
      </c>
      <c r="B16" s="38">
        <v>54738.28</v>
      </c>
      <c r="C16" s="39">
        <v>108.75</v>
      </c>
      <c r="D16" s="39"/>
      <c r="E16" s="35">
        <f t="shared" si="0"/>
        <v>54847.03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24879.38</v>
      </c>
      <c r="C19" s="35">
        <v>103.32</v>
      </c>
      <c r="D19" s="35">
        <v>2156.1999999999998</v>
      </c>
      <c r="E19" s="35">
        <f t="shared" si="0"/>
        <v>22826.5</v>
      </c>
    </row>
    <row r="20" spans="1:23" ht="20.25" customHeight="1" x14ac:dyDescent="0.2">
      <c r="A20" s="4" t="s">
        <v>6</v>
      </c>
      <c r="B20" s="40">
        <v>62342.28</v>
      </c>
      <c r="C20" s="41">
        <v>2.76</v>
      </c>
      <c r="D20" s="41"/>
      <c r="E20" s="35">
        <f t="shared" si="0"/>
        <v>62345.04</v>
      </c>
    </row>
    <row r="21" spans="1:23" s="23" customFormat="1" ht="20.25" customHeight="1" x14ac:dyDescent="0.2">
      <c r="A21" s="20" t="s">
        <v>25</v>
      </c>
      <c r="B21" s="42">
        <v>32507.87</v>
      </c>
      <c r="C21" s="43">
        <v>6643.91</v>
      </c>
      <c r="D21" s="43">
        <v>2868.44</v>
      </c>
      <c r="E21" s="35">
        <f t="shared" si="0"/>
        <v>36283.339999999997</v>
      </c>
    </row>
    <row r="22" spans="1:23" s="24" customFormat="1" ht="20.25" customHeight="1" x14ac:dyDescent="0.2">
      <c r="A22" s="4" t="s">
        <v>7</v>
      </c>
      <c r="B22" s="40">
        <v>23494.28</v>
      </c>
      <c r="C22" s="41">
        <v>457.51</v>
      </c>
      <c r="D22" s="41">
        <v>161.69</v>
      </c>
      <c r="E22" s="35">
        <f t="shared" si="0"/>
        <v>23790.1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26115.48</v>
      </c>
      <c r="C23" s="43">
        <v>664.75</v>
      </c>
      <c r="D23" s="43"/>
      <c r="E23" s="35">
        <f t="shared" si="0"/>
        <v>26780.23</v>
      </c>
    </row>
    <row r="24" spans="1:23" s="24" customFormat="1" ht="20.25" customHeight="1" x14ac:dyDescent="0.2">
      <c r="A24" s="4" t="s">
        <v>9</v>
      </c>
      <c r="B24" s="40">
        <v>76937.179999999993</v>
      </c>
      <c r="C24" s="41">
        <v>0</v>
      </c>
      <c r="D24" s="41">
        <v>0</v>
      </c>
      <c r="E24" s="35">
        <f t="shared" si="0"/>
        <v>76937.179999999993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21757.119999999999</v>
      </c>
      <c r="C25" s="43">
        <v>0.56000000000000005</v>
      </c>
      <c r="D25" s="43"/>
      <c r="E25" s="35">
        <f t="shared" si="0"/>
        <v>21757.68</v>
      </c>
    </row>
    <row r="26" spans="1:23" s="24" customFormat="1" ht="20.25" customHeight="1" x14ac:dyDescent="0.2">
      <c r="A26" s="4" t="s">
        <v>11</v>
      </c>
      <c r="B26" s="40">
        <v>36642.879999999997</v>
      </c>
      <c r="C26" s="41">
        <v>444.97</v>
      </c>
      <c r="D26" s="41">
        <v>44.16</v>
      </c>
      <c r="E26" s="35">
        <f t="shared" si="0"/>
        <v>37043.689999999995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3128.24</v>
      </c>
      <c r="C27" s="43">
        <v>1285.04</v>
      </c>
      <c r="D27" s="43"/>
      <c r="E27" s="35">
        <f t="shared" si="0"/>
        <v>4413.28</v>
      </c>
    </row>
    <row r="28" spans="1:23" ht="20.25" customHeight="1" x14ac:dyDescent="0.2">
      <c r="A28" s="4" t="s">
        <v>28</v>
      </c>
      <c r="B28" s="40">
        <v>19858.27</v>
      </c>
      <c r="C28" s="41">
        <v>0.51</v>
      </c>
      <c r="D28" s="41"/>
      <c r="E28" s="35">
        <f t="shared" si="0"/>
        <v>19858.78</v>
      </c>
    </row>
    <row r="29" spans="1:23" ht="20.25" customHeight="1" x14ac:dyDescent="0.2">
      <c r="A29" s="1" t="s">
        <v>12</v>
      </c>
      <c r="B29" s="34">
        <v>44684.14</v>
      </c>
      <c r="C29" s="35">
        <v>87.85</v>
      </c>
      <c r="E29" s="35">
        <f t="shared" si="0"/>
        <v>44771.99</v>
      </c>
    </row>
    <row r="30" spans="1:23" ht="20.25" customHeight="1" x14ac:dyDescent="0.2">
      <c r="A30" s="4" t="s">
        <v>13</v>
      </c>
      <c r="B30" s="40">
        <v>43545.04</v>
      </c>
      <c r="C30" s="41">
        <v>9.25</v>
      </c>
      <c r="D30" s="41"/>
      <c r="E30" s="35">
        <f t="shared" si="0"/>
        <v>43554.29</v>
      </c>
    </row>
    <row r="31" spans="1:23" ht="20.25" customHeight="1" x14ac:dyDescent="0.2">
      <c r="A31" s="1" t="s">
        <v>14</v>
      </c>
      <c r="B31" s="34">
        <v>19890.740000000002</v>
      </c>
      <c r="C31" s="35">
        <v>56.74</v>
      </c>
      <c r="D31" s="35">
        <v>200.42</v>
      </c>
      <c r="E31" s="35">
        <f t="shared" si="0"/>
        <v>19747.060000000005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4"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4366.28</v>
      </c>
      <c r="C6" s="35">
        <v>97.67</v>
      </c>
      <c r="D6" s="35">
        <v>605.22</v>
      </c>
      <c r="E6" s="35">
        <f>SUM(B6+C6-D6)</f>
        <v>3858.7299999999996</v>
      </c>
    </row>
    <row r="7" spans="1:5" ht="20.25" customHeight="1" x14ac:dyDescent="0.2">
      <c r="A7" s="2" t="s">
        <v>5</v>
      </c>
      <c r="B7" s="36">
        <v>240422.05</v>
      </c>
      <c r="C7" s="37">
        <v>26764.99</v>
      </c>
      <c r="D7" s="37">
        <v>38574.29</v>
      </c>
      <c r="E7" s="35">
        <f t="shared" ref="E7:E32" si="0">SUM(B7+C7-D7)</f>
        <v>228612.74999999997</v>
      </c>
    </row>
    <row r="8" spans="1:5" ht="20.25" customHeight="1" x14ac:dyDescent="0.2">
      <c r="A8" s="1" t="s">
        <v>2</v>
      </c>
      <c r="B8" s="34">
        <v>118339.3</v>
      </c>
      <c r="C8" s="35">
        <v>20725.07</v>
      </c>
      <c r="D8" s="35">
        <v>18592.41</v>
      </c>
      <c r="E8" s="35">
        <f t="shared" si="0"/>
        <v>120471.95999999999</v>
      </c>
    </row>
    <row r="9" spans="1:5" ht="20.25" customHeight="1" x14ac:dyDescent="0.2">
      <c r="A9" s="2" t="s">
        <v>3</v>
      </c>
      <c r="B9" s="36">
        <v>219116.67</v>
      </c>
      <c r="C9" s="37">
        <v>68918.429999999993</v>
      </c>
      <c r="D9" s="37">
        <v>49385.66</v>
      </c>
      <c r="E9" s="35">
        <f t="shared" si="0"/>
        <v>238649.43999999997</v>
      </c>
    </row>
    <row r="10" spans="1:5" s="23" customFormat="1" ht="20.25" customHeight="1" x14ac:dyDescent="0.2">
      <c r="A10" s="20" t="s">
        <v>48</v>
      </c>
      <c r="B10" s="42">
        <v>6493.74</v>
      </c>
      <c r="C10" s="43">
        <v>518.03</v>
      </c>
      <c r="D10" s="43">
        <v>676.87</v>
      </c>
      <c r="E10" s="43">
        <f t="shared" si="0"/>
        <v>6334.9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30541.57</v>
      </c>
      <c r="C13" s="39">
        <v>1397.65</v>
      </c>
      <c r="D13" s="39">
        <v>7527.32</v>
      </c>
      <c r="E13" s="35">
        <f t="shared" si="0"/>
        <v>24411.9</v>
      </c>
    </row>
    <row r="14" spans="1:5" ht="20.25" customHeight="1" x14ac:dyDescent="0.2">
      <c r="A14" s="1" t="s">
        <v>1</v>
      </c>
      <c r="B14" s="34">
        <v>101582.66</v>
      </c>
      <c r="C14" s="35">
        <v>7366.19</v>
      </c>
      <c r="D14" s="35">
        <v>13241.88</v>
      </c>
      <c r="E14" s="35">
        <f t="shared" si="0"/>
        <v>95706.97</v>
      </c>
    </row>
    <row r="15" spans="1:5" ht="20.25" customHeight="1" x14ac:dyDescent="0.2">
      <c r="A15" s="3" t="s">
        <v>15</v>
      </c>
      <c r="B15" s="38">
        <v>77803.63</v>
      </c>
      <c r="C15" s="39">
        <v>2929.36</v>
      </c>
      <c r="D15" s="39">
        <v>3949.03</v>
      </c>
      <c r="E15" s="35">
        <f t="shared" si="0"/>
        <v>76783.960000000006</v>
      </c>
    </row>
    <row r="16" spans="1:5" ht="20.25" customHeight="1" x14ac:dyDescent="0.2">
      <c r="A16" s="1" t="s">
        <v>26</v>
      </c>
      <c r="B16" s="34">
        <v>36150.160000000003</v>
      </c>
      <c r="C16" s="35">
        <v>9337.2800000000007</v>
      </c>
      <c r="D16" s="35">
        <v>6762.79</v>
      </c>
      <c r="E16" s="35">
        <f t="shared" si="0"/>
        <v>38724.65</v>
      </c>
    </row>
    <row r="17" spans="1:23" ht="20.25" customHeight="1" x14ac:dyDescent="0.2">
      <c r="A17" s="3" t="s">
        <v>4</v>
      </c>
      <c r="B17" s="38">
        <v>57626.720000000001</v>
      </c>
      <c r="C17" s="39">
        <v>1268.4000000000001</v>
      </c>
      <c r="D17" s="39">
        <v>2086.9499999999998</v>
      </c>
      <c r="E17" s="35">
        <f t="shared" si="0"/>
        <v>56808.170000000006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22740.06</v>
      </c>
      <c r="C20" s="35">
        <v>7699.07</v>
      </c>
      <c r="D20" s="35">
        <v>8622</v>
      </c>
      <c r="E20" s="35">
        <f t="shared" si="0"/>
        <v>21817.13</v>
      </c>
    </row>
    <row r="21" spans="1:23" ht="20.25" customHeight="1" x14ac:dyDescent="0.2">
      <c r="A21" s="4" t="s">
        <v>6</v>
      </c>
      <c r="B21" s="40">
        <v>50774.11</v>
      </c>
      <c r="C21" s="41">
        <v>1331.45</v>
      </c>
      <c r="D21" s="41">
        <v>2998.53</v>
      </c>
      <c r="E21" s="35">
        <f t="shared" si="0"/>
        <v>49107.03</v>
      </c>
    </row>
    <row r="22" spans="1:23" s="23" customFormat="1" ht="20.25" customHeight="1" x14ac:dyDescent="0.2">
      <c r="A22" s="20" t="s">
        <v>25</v>
      </c>
      <c r="B22" s="42">
        <v>28975.61</v>
      </c>
      <c r="C22" s="43">
        <v>7920.25</v>
      </c>
      <c r="D22" s="43">
        <v>1435.85</v>
      </c>
      <c r="E22" s="35">
        <f t="shared" si="0"/>
        <v>35460.01</v>
      </c>
    </row>
    <row r="23" spans="1:23" s="24" customFormat="1" ht="20.25" customHeight="1" x14ac:dyDescent="0.2">
      <c r="A23" s="4" t="s">
        <v>7</v>
      </c>
      <c r="B23" s="57">
        <v>23440.240000000002</v>
      </c>
      <c r="C23" s="41">
        <v>3478.73</v>
      </c>
      <c r="D23" s="41">
        <v>508.52</v>
      </c>
      <c r="E23" s="35">
        <f t="shared" si="0"/>
        <v>26410.45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33723.040000000001</v>
      </c>
      <c r="C24" s="43">
        <v>7457.57</v>
      </c>
      <c r="D24" s="43">
        <v>18422.46</v>
      </c>
      <c r="E24" s="35">
        <f t="shared" si="0"/>
        <v>22758.15</v>
      </c>
    </row>
    <row r="25" spans="1:23" s="24" customFormat="1" ht="20.25" customHeight="1" x14ac:dyDescent="0.2">
      <c r="A25" s="4" t="s">
        <v>9</v>
      </c>
      <c r="B25" s="40">
        <v>63414.94</v>
      </c>
      <c r="C25" s="41">
        <v>3570.36</v>
      </c>
      <c r="D25" s="41">
        <v>3555.63</v>
      </c>
      <c r="E25" s="35">
        <f t="shared" si="0"/>
        <v>63429.670000000006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19271.18</v>
      </c>
      <c r="C26" s="43">
        <v>4300.99</v>
      </c>
      <c r="D26" s="43">
        <v>2893</v>
      </c>
      <c r="E26" s="35">
        <f t="shared" si="0"/>
        <v>20679.169999999998</v>
      </c>
    </row>
    <row r="27" spans="1:23" s="24" customFormat="1" ht="20.25" customHeight="1" x14ac:dyDescent="0.2">
      <c r="A27" s="4" t="s">
        <v>11</v>
      </c>
      <c r="B27" s="40">
        <v>35558.32</v>
      </c>
      <c r="C27" s="41">
        <v>1612.77</v>
      </c>
      <c r="D27" s="41">
        <v>3490.95</v>
      </c>
      <c r="E27" s="35">
        <f t="shared" si="0"/>
        <v>33680.14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3236.57</v>
      </c>
      <c r="C28" s="43">
        <v>223.53</v>
      </c>
      <c r="D28" s="43">
        <v>207.55</v>
      </c>
      <c r="E28" s="35">
        <f t="shared" si="0"/>
        <v>3252.55</v>
      </c>
    </row>
    <row r="29" spans="1:23" ht="20.25" customHeight="1" x14ac:dyDescent="0.2">
      <c r="A29" s="4" t="s">
        <v>28</v>
      </c>
      <c r="B29" s="40">
        <v>27834.67</v>
      </c>
      <c r="C29" s="41">
        <v>1182.3</v>
      </c>
      <c r="D29" s="41"/>
      <c r="E29" s="35">
        <f t="shared" si="0"/>
        <v>29016.969999999998</v>
      </c>
    </row>
    <row r="30" spans="1:23" s="47" customFormat="1" ht="20.25" customHeight="1" x14ac:dyDescent="0.2">
      <c r="A30" s="48" t="s">
        <v>12</v>
      </c>
      <c r="B30" s="42">
        <v>46951.58</v>
      </c>
      <c r="C30" s="43">
        <v>3714.63</v>
      </c>
      <c r="D30" s="43">
        <v>7127.62</v>
      </c>
      <c r="E30" s="35">
        <f t="shared" si="0"/>
        <v>43538.59</v>
      </c>
    </row>
    <row r="31" spans="1:23" ht="20.25" customHeight="1" x14ac:dyDescent="0.2">
      <c r="A31" s="4" t="s">
        <v>13</v>
      </c>
      <c r="B31" s="40">
        <v>42426.29</v>
      </c>
      <c r="C31" s="41">
        <v>344.72</v>
      </c>
      <c r="D31" s="41">
        <v>2779.09</v>
      </c>
      <c r="E31" s="35">
        <f t="shared" si="0"/>
        <v>39991.919999999998</v>
      </c>
    </row>
    <row r="32" spans="1:23" ht="20.25" customHeight="1" x14ac:dyDescent="0.2">
      <c r="A32" s="1" t="s">
        <v>14</v>
      </c>
      <c r="B32" s="34">
        <v>20015.68</v>
      </c>
      <c r="C32" s="35">
        <v>1190.99</v>
      </c>
      <c r="D32" s="35">
        <v>1152</v>
      </c>
      <c r="E32" s="35">
        <f t="shared" si="0"/>
        <v>20054.670000000002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2" workbookViewId="0">
      <selection activeCell="C28" sqref="C28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26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/>
      <c r="E32" s="9">
        <f t="shared" si="3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D36" sqref="D36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49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K12" sqref="K12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4916.75</v>
      </c>
      <c r="C3" s="28">
        <v>4946.96</v>
      </c>
      <c r="D3" s="28">
        <v>4926.74</v>
      </c>
      <c r="E3" s="28">
        <v>4445.99</v>
      </c>
      <c r="F3" s="28">
        <v>4553.7</v>
      </c>
      <c r="G3" s="28">
        <v>4508.92</v>
      </c>
      <c r="H3" s="28">
        <v>4484.6099999999997</v>
      </c>
      <c r="I3" s="28">
        <v>4548.33</v>
      </c>
      <c r="J3" s="28">
        <v>4366.28</v>
      </c>
      <c r="K3" s="28">
        <v>3925.25</v>
      </c>
      <c r="L3" s="49"/>
      <c r="M3" s="49"/>
    </row>
    <row r="4" spans="1:13" s="25" customFormat="1" x14ac:dyDescent="0.2">
      <c r="A4" s="25" t="s">
        <v>5</v>
      </c>
      <c r="B4" s="56">
        <v>174394.58</v>
      </c>
      <c r="C4" s="29">
        <v>229579.93</v>
      </c>
      <c r="D4" s="29">
        <v>246459.1</v>
      </c>
      <c r="E4" s="29">
        <v>264537.19</v>
      </c>
      <c r="F4" s="29">
        <v>276381.5</v>
      </c>
      <c r="G4" s="29">
        <v>267433.2</v>
      </c>
      <c r="H4" s="29">
        <v>272804.19</v>
      </c>
      <c r="I4" s="29">
        <v>298006.25</v>
      </c>
      <c r="J4" s="29">
        <v>255289.55</v>
      </c>
      <c r="K4" s="29">
        <v>241357.08</v>
      </c>
      <c r="L4" s="50"/>
      <c r="M4" s="50"/>
    </row>
    <row r="5" spans="1:13" s="25" customFormat="1" x14ac:dyDescent="0.2">
      <c r="A5" s="25" t="s">
        <v>45</v>
      </c>
      <c r="B5" s="56">
        <v>170.37</v>
      </c>
      <c r="C5" s="29">
        <v>5230.37</v>
      </c>
      <c r="D5" s="29">
        <v>15914.37</v>
      </c>
      <c r="E5" s="29">
        <v>13560.37</v>
      </c>
      <c r="F5" s="29">
        <v>180.37</v>
      </c>
      <c r="G5" s="29">
        <v>180.37</v>
      </c>
      <c r="H5" s="29">
        <v>180.37</v>
      </c>
      <c r="I5" s="29">
        <v>27.51</v>
      </c>
      <c r="J5" s="29">
        <v>27.51</v>
      </c>
      <c r="K5" s="29">
        <v>27.51</v>
      </c>
      <c r="L5" s="50"/>
      <c r="M5" s="50"/>
    </row>
    <row r="6" spans="1:13" x14ac:dyDescent="0.2">
      <c r="A6" t="s">
        <v>2</v>
      </c>
      <c r="B6" s="55">
        <v>90538.8</v>
      </c>
      <c r="C6" s="28">
        <v>98625.19</v>
      </c>
      <c r="D6" s="28">
        <v>118422.99</v>
      </c>
      <c r="E6" s="28">
        <v>115493.65</v>
      </c>
      <c r="F6" s="28">
        <v>126552.13</v>
      </c>
      <c r="G6" s="28">
        <v>111622.83</v>
      </c>
      <c r="H6" s="28">
        <v>122026.36</v>
      </c>
      <c r="I6" s="28">
        <v>128643.14</v>
      </c>
      <c r="J6" s="28">
        <v>136626.98000000001</v>
      </c>
      <c r="K6" s="28">
        <v>128893.42</v>
      </c>
      <c r="L6" s="51"/>
      <c r="M6" s="49"/>
    </row>
    <row r="7" spans="1:13" s="25" customFormat="1" x14ac:dyDescent="0.2">
      <c r="A7" s="25" t="s">
        <v>3</v>
      </c>
      <c r="B7" s="56">
        <v>172800.64000000001</v>
      </c>
      <c r="C7" s="29">
        <v>197098.12</v>
      </c>
      <c r="D7" s="29">
        <v>201772.02</v>
      </c>
      <c r="E7" s="29">
        <v>262024.26</v>
      </c>
      <c r="F7" s="29">
        <v>238603.19</v>
      </c>
      <c r="G7" s="29">
        <v>226222.98</v>
      </c>
      <c r="H7" s="29">
        <v>249883.21</v>
      </c>
      <c r="I7" s="29">
        <v>236826.91</v>
      </c>
      <c r="J7" s="29">
        <v>230087.25</v>
      </c>
      <c r="K7" s="29">
        <v>256774.25</v>
      </c>
      <c r="L7" s="50"/>
      <c r="M7" s="50"/>
    </row>
    <row r="8" spans="1:13" x14ac:dyDescent="0.2">
      <c r="A8" t="s">
        <v>29</v>
      </c>
      <c r="B8" s="55">
        <v>65965.95</v>
      </c>
      <c r="C8" s="28">
        <v>47779.85</v>
      </c>
      <c r="D8" s="28">
        <v>65377.27</v>
      </c>
      <c r="E8" s="28">
        <v>25117.06</v>
      </c>
      <c r="F8" s="28">
        <v>29310.2</v>
      </c>
      <c r="G8" s="28">
        <v>32172.03</v>
      </c>
      <c r="H8" s="28">
        <v>19018.88</v>
      </c>
      <c r="I8" s="28">
        <v>31025.1</v>
      </c>
      <c r="J8" s="28">
        <v>39644.769999999997</v>
      </c>
      <c r="K8" s="28">
        <v>19274.27</v>
      </c>
      <c r="L8" s="49"/>
      <c r="M8" s="49"/>
    </row>
    <row r="9" spans="1:13" x14ac:dyDescent="0.2">
      <c r="A9" s="25" t="s">
        <v>48</v>
      </c>
      <c r="B9" s="55">
        <v>1759.07</v>
      </c>
      <c r="C9" s="28">
        <v>2302.09</v>
      </c>
      <c r="D9" s="28">
        <v>2888.44</v>
      </c>
      <c r="E9" s="28">
        <v>3118.1</v>
      </c>
      <c r="F9" s="28">
        <v>3180.97</v>
      </c>
      <c r="G9" s="28">
        <v>3068.9</v>
      </c>
      <c r="H9" s="28">
        <v>4613.22</v>
      </c>
      <c r="I9" s="28">
        <v>4861.74</v>
      </c>
      <c r="J9" s="28">
        <v>6755.74</v>
      </c>
      <c r="K9" s="28">
        <v>6334.9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19512.02</v>
      </c>
      <c r="C11" s="29">
        <v>31865.79</v>
      </c>
      <c r="D11" s="29">
        <v>52783.69</v>
      </c>
      <c r="E11" s="29">
        <v>64235.64</v>
      </c>
      <c r="F11" s="29">
        <v>49168.71</v>
      </c>
      <c r="G11" s="29">
        <v>55466.93</v>
      </c>
      <c r="H11" s="29">
        <v>49044.24</v>
      </c>
      <c r="I11" s="29">
        <v>43965.17</v>
      </c>
      <c r="J11" s="29">
        <v>34947.46</v>
      </c>
      <c r="K11" s="29">
        <v>25536.9</v>
      </c>
      <c r="L11" s="50"/>
      <c r="M11" s="50"/>
    </row>
    <row r="12" spans="1:13" x14ac:dyDescent="0.2">
      <c r="A12" t="s">
        <v>1</v>
      </c>
      <c r="B12" s="55">
        <v>83771.740000000005</v>
      </c>
      <c r="C12" s="28">
        <v>91762.81</v>
      </c>
      <c r="D12" s="28">
        <v>131726.17000000001</v>
      </c>
      <c r="E12" s="28">
        <v>133961.73000000001</v>
      </c>
      <c r="F12" s="28">
        <v>120169.73</v>
      </c>
      <c r="G12" s="28">
        <v>125061.42</v>
      </c>
      <c r="H12" s="28">
        <v>136254.93</v>
      </c>
      <c r="I12" s="28">
        <v>132444.97</v>
      </c>
      <c r="J12" s="28">
        <v>155391.26999999999</v>
      </c>
      <c r="K12" s="28">
        <v>98361.35</v>
      </c>
      <c r="L12" s="49"/>
      <c r="M12" s="49"/>
    </row>
    <row r="13" spans="1:13" s="25" customFormat="1" x14ac:dyDescent="0.2">
      <c r="A13" s="25" t="s">
        <v>15</v>
      </c>
      <c r="B13" s="56">
        <v>71755.69</v>
      </c>
      <c r="C13" s="29">
        <v>78927.179999999993</v>
      </c>
      <c r="D13" s="29">
        <v>92556.800000000003</v>
      </c>
      <c r="E13" s="29">
        <v>96070.37</v>
      </c>
      <c r="F13" s="29">
        <v>104463.93</v>
      </c>
      <c r="G13" s="29">
        <v>96218.12</v>
      </c>
      <c r="H13" s="29">
        <v>103957.6</v>
      </c>
      <c r="I13" s="29">
        <v>77813.41</v>
      </c>
      <c r="J13" s="29">
        <v>78634.710000000006</v>
      </c>
      <c r="K13" s="29">
        <v>79881.89</v>
      </c>
      <c r="L13" s="50"/>
      <c r="M13" s="50"/>
    </row>
    <row r="14" spans="1:13" x14ac:dyDescent="0.2">
      <c r="A14" t="s">
        <v>30</v>
      </c>
      <c r="B14" s="55">
        <v>3876.59</v>
      </c>
      <c r="C14" s="28">
        <v>3876.59</v>
      </c>
      <c r="D14" s="28">
        <v>3876.59</v>
      </c>
      <c r="E14" s="28">
        <v>3876.59</v>
      </c>
      <c r="F14" s="28">
        <v>3876.59</v>
      </c>
      <c r="G14" s="28">
        <v>3876.59</v>
      </c>
      <c r="H14" s="28">
        <v>3876.59</v>
      </c>
      <c r="I14" s="28">
        <v>3876.59</v>
      </c>
      <c r="J14" s="28">
        <v>6896.07</v>
      </c>
      <c r="K14" s="28">
        <v>2695.59</v>
      </c>
      <c r="L14" s="49"/>
      <c r="M14" s="49"/>
    </row>
    <row r="15" spans="1:13" s="25" customFormat="1" x14ac:dyDescent="0.2">
      <c r="A15" s="25" t="s">
        <v>26</v>
      </c>
      <c r="B15" s="56">
        <v>33557.83</v>
      </c>
      <c r="C15" s="29">
        <v>34673.360000000001</v>
      </c>
      <c r="D15" s="29">
        <v>49925.17</v>
      </c>
      <c r="E15" s="29">
        <v>42686.17</v>
      </c>
      <c r="F15" s="29">
        <v>46387.89</v>
      </c>
      <c r="G15" s="29">
        <v>38681.35</v>
      </c>
      <c r="H15" s="29">
        <v>38638.78</v>
      </c>
      <c r="I15" s="29">
        <v>31246.92</v>
      </c>
      <c r="J15" s="29">
        <v>36878.15</v>
      </c>
      <c r="K15" s="29">
        <v>39491.47</v>
      </c>
      <c r="L15" s="50"/>
      <c r="M15" s="50"/>
    </row>
    <row r="16" spans="1:13" x14ac:dyDescent="0.2">
      <c r="A16" t="s">
        <v>4</v>
      </c>
      <c r="B16" s="55">
        <v>55167.03</v>
      </c>
      <c r="C16" s="28">
        <v>58458.15</v>
      </c>
      <c r="D16" s="28">
        <v>69701.570000000007</v>
      </c>
      <c r="E16" s="28">
        <v>67613.649999999994</v>
      </c>
      <c r="F16" s="28">
        <v>67948.83</v>
      </c>
      <c r="G16" s="28">
        <v>66016.899999999994</v>
      </c>
      <c r="H16" s="28">
        <v>65837.88</v>
      </c>
      <c r="I16" s="28">
        <v>61192.43</v>
      </c>
      <c r="J16" s="28">
        <v>58525.72</v>
      </c>
      <c r="K16" s="28">
        <v>58321.89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22826.5</v>
      </c>
      <c r="C19" s="29">
        <v>23424.9</v>
      </c>
      <c r="D19" s="29">
        <v>24273.17</v>
      </c>
      <c r="E19" s="29">
        <v>21454.85</v>
      </c>
      <c r="F19" s="29">
        <v>20605.650000000001</v>
      </c>
      <c r="G19" s="29">
        <v>20607.669999999998</v>
      </c>
      <c r="H19" s="29">
        <v>21741.37</v>
      </c>
      <c r="I19" s="29">
        <v>23299.73</v>
      </c>
      <c r="J19" s="29">
        <v>23590.06</v>
      </c>
      <c r="K19" s="29">
        <v>27920.13</v>
      </c>
      <c r="L19" s="50"/>
      <c r="M19" s="50"/>
    </row>
    <row r="20" spans="1:13" x14ac:dyDescent="0.2">
      <c r="A20" t="s">
        <v>6</v>
      </c>
      <c r="B20" s="55">
        <v>62349.04</v>
      </c>
      <c r="C20" s="28">
        <v>53216.38</v>
      </c>
      <c r="D20" s="28">
        <v>52583.12</v>
      </c>
      <c r="E20" s="28">
        <v>48499.64</v>
      </c>
      <c r="F20" s="28">
        <v>51652.44</v>
      </c>
      <c r="G20" s="28">
        <v>53849.72</v>
      </c>
      <c r="H20" s="28">
        <v>57043.74</v>
      </c>
      <c r="I20" s="28">
        <v>53538.8</v>
      </c>
      <c r="J20" s="28">
        <v>51412.84</v>
      </c>
      <c r="K20" s="28">
        <v>49863.03</v>
      </c>
      <c r="L20" s="49"/>
      <c r="M20" s="49"/>
    </row>
    <row r="21" spans="1:13" s="25" customFormat="1" x14ac:dyDescent="0.2">
      <c r="A21" s="25" t="s">
        <v>25</v>
      </c>
      <c r="B21" s="56">
        <v>36283.339999999997</v>
      </c>
      <c r="C21" s="29">
        <v>30094.75</v>
      </c>
      <c r="D21" s="29">
        <v>33035.78</v>
      </c>
      <c r="E21" s="29">
        <v>32368.41</v>
      </c>
      <c r="F21" s="29">
        <v>29593.72</v>
      </c>
      <c r="G21" s="29">
        <v>31726.11</v>
      </c>
      <c r="H21" s="29">
        <v>33469.68</v>
      </c>
      <c r="I21" s="29">
        <v>35525.949999999997</v>
      </c>
      <c r="J21" s="29">
        <v>32128.799999999999</v>
      </c>
      <c r="K21" s="29">
        <v>35504.660000000003</v>
      </c>
      <c r="L21" s="50"/>
      <c r="M21" s="50"/>
    </row>
    <row r="22" spans="1:13" x14ac:dyDescent="0.2">
      <c r="A22" t="s">
        <v>7</v>
      </c>
      <c r="B22" s="55">
        <v>23790.1</v>
      </c>
      <c r="C22" s="28">
        <v>23663.69</v>
      </c>
      <c r="D22" s="28">
        <v>25291.24</v>
      </c>
      <c r="E22" s="28">
        <v>26442.39</v>
      </c>
      <c r="F22" s="28">
        <v>29110.400000000001</v>
      </c>
      <c r="G22" s="28">
        <v>27259.599999999999</v>
      </c>
      <c r="H22" s="28">
        <v>29154.34</v>
      </c>
      <c r="I22" s="28">
        <v>30223.18</v>
      </c>
      <c r="J22" s="28">
        <v>29207.439999999999</v>
      </c>
      <c r="K22" s="28">
        <v>26410.45</v>
      </c>
      <c r="L22" s="51"/>
      <c r="M22" s="49"/>
    </row>
    <row r="23" spans="1:13" s="25" customFormat="1" x14ac:dyDescent="0.2">
      <c r="A23" s="25" t="s">
        <v>8</v>
      </c>
      <c r="B23" s="56">
        <v>26780.23</v>
      </c>
      <c r="C23" s="29">
        <v>27182.09</v>
      </c>
      <c r="D23" s="29">
        <v>26329.65</v>
      </c>
      <c r="E23" s="29">
        <v>26495.85</v>
      </c>
      <c r="F23" s="29">
        <v>29360.91</v>
      </c>
      <c r="G23" s="29">
        <v>31812.01</v>
      </c>
      <c r="H23" s="29">
        <v>32272.400000000001</v>
      </c>
      <c r="I23" s="29">
        <v>33090.83</v>
      </c>
      <c r="J23" s="29">
        <v>33723.040000000001</v>
      </c>
      <c r="K23" s="29">
        <v>34144.67</v>
      </c>
      <c r="L23" s="50"/>
      <c r="M23" s="50"/>
    </row>
    <row r="24" spans="1:13" x14ac:dyDescent="0.2">
      <c r="A24" t="s">
        <v>9</v>
      </c>
      <c r="B24" s="55">
        <v>76940.41</v>
      </c>
      <c r="C24" s="28">
        <v>77561.45</v>
      </c>
      <c r="D24" s="28">
        <v>73445.210000000006</v>
      </c>
      <c r="E24" s="28">
        <v>70446.47</v>
      </c>
      <c r="F24" s="28">
        <v>70817.64</v>
      </c>
      <c r="G24" s="28">
        <v>66930.490000000005</v>
      </c>
      <c r="H24" s="28">
        <v>66069.95</v>
      </c>
      <c r="I24" s="28">
        <v>69564.78</v>
      </c>
      <c r="J24" s="28">
        <v>68072.91</v>
      </c>
      <c r="K24" s="28">
        <v>64590.53</v>
      </c>
      <c r="L24" s="51"/>
      <c r="M24" s="49"/>
    </row>
    <row r="25" spans="1:13" s="25" customFormat="1" x14ac:dyDescent="0.2">
      <c r="A25" s="25" t="s">
        <v>31</v>
      </c>
      <c r="B25" s="56">
        <v>121016.12</v>
      </c>
      <c r="C25" s="29">
        <v>121021.26</v>
      </c>
      <c r="D25" s="29">
        <v>121026.23</v>
      </c>
      <c r="E25" s="29">
        <v>121031.2</v>
      </c>
      <c r="F25" s="29">
        <v>121036.34</v>
      </c>
      <c r="G25" s="29">
        <v>121041.48</v>
      </c>
      <c r="H25" s="29">
        <v>121046.29</v>
      </c>
      <c r="I25" s="29">
        <v>121051.43</v>
      </c>
      <c r="J25" s="29">
        <v>121056.57</v>
      </c>
      <c r="K25" s="29">
        <v>121061.38</v>
      </c>
      <c r="L25" s="52"/>
      <c r="M25" s="50"/>
    </row>
    <row r="26" spans="1:13" x14ac:dyDescent="0.2">
      <c r="A26" t="s">
        <v>10</v>
      </c>
      <c r="B26" s="55">
        <v>21757.68</v>
      </c>
      <c r="C26" s="28">
        <v>19983.95</v>
      </c>
      <c r="D26" s="28">
        <v>21104.97</v>
      </c>
      <c r="E26" s="28">
        <v>21748.880000000001</v>
      </c>
      <c r="F26" s="28">
        <v>21088</v>
      </c>
      <c r="G26" s="28">
        <v>20692.900000000001</v>
      </c>
      <c r="H26" s="28">
        <v>20020.79</v>
      </c>
      <c r="I26" s="28">
        <v>24337.41</v>
      </c>
      <c r="J26" s="28">
        <v>19271.18</v>
      </c>
      <c r="K26" s="28">
        <v>20679.169999999998</v>
      </c>
      <c r="L26" s="51"/>
      <c r="M26" s="49"/>
    </row>
    <row r="27" spans="1:13" s="25" customFormat="1" x14ac:dyDescent="0.2">
      <c r="A27" s="25" t="s">
        <v>11</v>
      </c>
      <c r="B27" s="56">
        <v>37066.14</v>
      </c>
      <c r="C27" s="29">
        <v>37760.97</v>
      </c>
      <c r="D27" s="29">
        <v>37453.39</v>
      </c>
      <c r="E27" s="29">
        <v>51407.07</v>
      </c>
      <c r="F27" s="29">
        <v>41985.01</v>
      </c>
      <c r="G27" s="29">
        <v>39844.1</v>
      </c>
      <c r="H27" s="29">
        <v>39657.07</v>
      </c>
      <c r="I27" s="29">
        <v>37656.120000000003</v>
      </c>
      <c r="J27" s="29">
        <v>40953.83</v>
      </c>
      <c r="K27" s="29">
        <v>35424.339999999997</v>
      </c>
      <c r="L27" s="52"/>
      <c r="M27" s="50"/>
    </row>
    <row r="28" spans="1:13" x14ac:dyDescent="0.2">
      <c r="A28" s="30" t="s">
        <v>27</v>
      </c>
      <c r="B28" s="55">
        <v>4413.28</v>
      </c>
      <c r="C28" s="28">
        <v>4413.32</v>
      </c>
      <c r="D28" s="28">
        <v>3361.85</v>
      </c>
      <c r="E28" s="28">
        <v>3206.18</v>
      </c>
      <c r="F28" s="28">
        <v>3147.79</v>
      </c>
      <c r="G28" s="28">
        <v>2826</v>
      </c>
      <c r="H28" s="28">
        <v>2826.02</v>
      </c>
      <c r="I28" s="28">
        <v>3236.54</v>
      </c>
      <c r="J28" s="28">
        <v>3236.57</v>
      </c>
      <c r="K28" s="28">
        <v>3460.1</v>
      </c>
      <c r="L28" s="51"/>
      <c r="M28" s="49"/>
    </row>
    <row r="29" spans="1:13" s="25" customFormat="1" x14ac:dyDescent="0.2">
      <c r="A29" s="25" t="s">
        <v>28</v>
      </c>
      <c r="B29" s="56">
        <v>20066.689999999999</v>
      </c>
      <c r="C29" s="29">
        <v>20275.2</v>
      </c>
      <c r="D29" s="29">
        <v>20275.7</v>
      </c>
      <c r="E29" s="29">
        <v>28433.99</v>
      </c>
      <c r="F29" s="29">
        <v>24234.86</v>
      </c>
      <c r="G29" s="29">
        <v>24204</v>
      </c>
      <c r="H29" s="29">
        <v>24204.959999999999</v>
      </c>
      <c r="I29" s="29">
        <v>25499.360000000001</v>
      </c>
      <c r="J29" s="29">
        <v>33172.6</v>
      </c>
      <c r="K29" s="29">
        <v>29016.799999999999</v>
      </c>
      <c r="L29" s="52"/>
      <c r="M29" s="50"/>
    </row>
    <row r="30" spans="1:13" x14ac:dyDescent="0.2">
      <c r="A30" t="s">
        <v>12</v>
      </c>
      <c r="B30" s="55">
        <v>44771.99</v>
      </c>
      <c r="C30" s="28">
        <v>44564.7</v>
      </c>
      <c r="D30" s="28">
        <v>43630.09</v>
      </c>
      <c r="E30" s="28">
        <v>43499.38</v>
      </c>
      <c r="F30" s="28">
        <v>44226.16</v>
      </c>
      <c r="G30" s="28">
        <v>44307.62</v>
      </c>
      <c r="H30" s="28">
        <v>44661.45</v>
      </c>
      <c r="I30" s="28">
        <v>44420.93</v>
      </c>
      <c r="J30" s="28">
        <v>46961.58</v>
      </c>
      <c r="K30" s="28">
        <v>45190.59</v>
      </c>
      <c r="L30" s="51"/>
      <c r="M30" s="49"/>
    </row>
    <row r="31" spans="1:13" s="25" customFormat="1" x14ac:dyDescent="0.2">
      <c r="A31" s="25" t="s">
        <v>13</v>
      </c>
      <c r="B31" s="56">
        <v>43554.29</v>
      </c>
      <c r="C31" s="29">
        <v>43003.56</v>
      </c>
      <c r="D31" s="29">
        <v>40738.480000000003</v>
      </c>
      <c r="E31" s="29">
        <v>41443.18</v>
      </c>
      <c r="F31" s="29">
        <v>40294.71</v>
      </c>
      <c r="G31" s="29">
        <v>39944.449999999997</v>
      </c>
      <c r="H31" s="29">
        <v>41505.49</v>
      </c>
      <c r="I31" s="29">
        <v>49784.54</v>
      </c>
      <c r="J31" s="29">
        <v>43061.8</v>
      </c>
      <c r="K31" s="29">
        <v>40878.51</v>
      </c>
      <c r="L31" s="52"/>
      <c r="M31" s="50"/>
    </row>
    <row r="32" spans="1:13" s="25" customFormat="1" x14ac:dyDescent="0.2">
      <c r="A32" s="53" t="s">
        <v>47</v>
      </c>
      <c r="B32" s="56">
        <v>1243</v>
      </c>
      <c r="C32" s="29">
        <v>1243</v>
      </c>
      <c r="D32" s="29">
        <v>9723</v>
      </c>
      <c r="E32" s="50">
        <v>1400</v>
      </c>
      <c r="F32" s="50">
        <v>1400</v>
      </c>
      <c r="G32" s="50">
        <v>1400</v>
      </c>
      <c r="H32" s="50">
        <v>1400</v>
      </c>
      <c r="I32" s="50">
        <v>1400</v>
      </c>
      <c r="J32" s="50">
        <v>1400</v>
      </c>
      <c r="K32" s="50">
        <v>1400</v>
      </c>
      <c r="L32" s="50"/>
      <c r="M32" s="54"/>
    </row>
    <row r="33" spans="1:14" x14ac:dyDescent="0.2">
      <c r="A33" t="s">
        <v>14</v>
      </c>
      <c r="B33" s="55">
        <v>19765.060000000001</v>
      </c>
      <c r="C33" s="28">
        <v>21615</v>
      </c>
      <c r="D33" s="28">
        <v>21600.959999999999</v>
      </c>
      <c r="E33" s="28">
        <v>18608.11</v>
      </c>
      <c r="F33" s="28">
        <v>18781.53</v>
      </c>
      <c r="G33" s="28">
        <v>18658.5</v>
      </c>
      <c r="H33" s="28">
        <v>18372.18</v>
      </c>
      <c r="I33" s="28">
        <v>22070.720000000001</v>
      </c>
      <c r="J33" s="28">
        <v>20015.68</v>
      </c>
      <c r="K33" s="28">
        <v>20076.669999999998</v>
      </c>
      <c r="L33" s="51"/>
      <c r="M33" s="51"/>
    </row>
    <row r="44" spans="1:14" x14ac:dyDescent="0.2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4916.75</v>
      </c>
      <c r="C6" s="9">
        <v>30.21</v>
      </c>
      <c r="E6" s="9">
        <f>SUM(B6+C6-D6)</f>
        <v>4946.96</v>
      </c>
    </row>
    <row r="7" spans="1:5" ht="20.25" customHeight="1" x14ac:dyDescent="0.2">
      <c r="A7" s="2" t="s">
        <v>5</v>
      </c>
      <c r="B7" s="10">
        <v>167102.85999999999</v>
      </c>
      <c r="C7" s="11">
        <v>76163.759999999995</v>
      </c>
      <c r="D7" s="11">
        <v>37899.300000000003</v>
      </c>
      <c r="E7" s="9">
        <f t="shared" ref="E7:E32" si="0">SUM(B7+C7-D7)</f>
        <v>205367.32</v>
      </c>
    </row>
    <row r="8" spans="1:5" ht="20.25" customHeight="1" x14ac:dyDescent="0.2">
      <c r="A8" s="1" t="s">
        <v>2</v>
      </c>
      <c r="B8" s="8">
        <v>86053.31</v>
      </c>
      <c r="C8" s="9">
        <v>22253.14</v>
      </c>
      <c r="D8" s="9">
        <v>26961.19</v>
      </c>
      <c r="E8" s="9">
        <f t="shared" si="0"/>
        <v>81345.259999999995</v>
      </c>
    </row>
    <row r="9" spans="1:5" ht="20.25" customHeight="1" x14ac:dyDescent="0.2">
      <c r="A9" s="2" t="s">
        <v>3</v>
      </c>
      <c r="B9" s="10">
        <v>172802.06</v>
      </c>
      <c r="C9" s="11">
        <v>41104.980000000003</v>
      </c>
      <c r="D9" s="11">
        <v>27899.4</v>
      </c>
      <c r="E9" s="9">
        <f t="shared" si="0"/>
        <v>186007.64</v>
      </c>
    </row>
    <row r="10" spans="1:5" s="23" customFormat="1" ht="20.25" customHeight="1" x14ac:dyDescent="0.2">
      <c r="A10" s="20" t="s">
        <v>48</v>
      </c>
      <c r="B10" s="42">
        <v>1759.07</v>
      </c>
      <c r="C10" s="43">
        <v>563.02</v>
      </c>
      <c r="D10" s="43">
        <v>20</v>
      </c>
      <c r="E10" s="43">
        <f t="shared" si="0"/>
        <v>2302.09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19512.02</v>
      </c>
      <c r="C13" s="13">
        <v>15588.77</v>
      </c>
      <c r="D13" s="13">
        <v>6075.8</v>
      </c>
      <c r="E13" s="9">
        <f t="shared" si="0"/>
        <v>29024.99</v>
      </c>
    </row>
    <row r="14" spans="1:5" ht="20.25" customHeight="1" x14ac:dyDescent="0.2">
      <c r="A14" s="1" t="s">
        <v>1</v>
      </c>
      <c r="B14" s="8">
        <v>83747.740000000005</v>
      </c>
      <c r="C14" s="9">
        <v>18735.03</v>
      </c>
      <c r="D14" s="9">
        <v>15084.62</v>
      </c>
      <c r="E14" s="9">
        <f t="shared" si="0"/>
        <v>87398.150000000009</v>
      </c>
    </row>
    <row r="15" spans="1:5" ht="20.25" customHeight="1" x14ac:dyDescent="0.2">
      <c r="A15" s="3" t="s">
        <v>15</v>
      </c>
      <c r="B15" s="12">
        <v>71755.69</v>
      </c>
      <c r="C15" s="13">
        <v>13708.2</v>
      </c>
      <c r="D15" s="13">
        <v>8282.2000000000007</v>
      </c>
      <c r="E15" s="9">
        <f t="shared" si="0"/>
        <v>77181.69</v>
      </c>
    </row>
    <row r="16" spans="1:5" ht="20.25" customHeight="1" x14ac:dyDescent="0.2">
      <c r="A16" s="1" t="s">
        <v>26</v>
      </c>
      <c r="B16" s="8">
        <v>33557.83</v>
      </c>
      <c r="C16" s="9">
        <v>2508.37</v>
      </c>
      <c r="D16" s="9">
        <v>3759.81</v>
      </c>
      <c r="E16" s="9">
        <f t="shared" si="0"/>
        <v>32306.390000000003</v>
      </c>
    </row>
    <row r="17" spans="1:23" ht="20.25" customHeight="1" x14ac:dyDescent="0.2">
      <c r="A17" s="3" t="s">
        <v>4</v>
      </c>
      <c r="B17" s="12">
        <v>54847.03</v>
      </c>
      <c r="C17" s="13">
        <v>4118.05</v>
      </c>
      <c r="D17" s="13">
        <v>1884.31</v>
      </c>
      <c r="E17" s="9">
        <f t="shared" si="0"/>
        <v>57080.770000000004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22826.5</v>
      </c>
      <c r="C20" s="9">
        <v>598.4</v>
      </c>
      <c r="E20" s="9">
        <f t="shared" si="0"/>
        <v>23424.9</v>
      </c>
    </row>
    <row r="21" spans="1:23" ht="20.25" customHeight="1" x14ac:dyDescent="0.2">
      <c r="A21" s="4" t="s">
        <v>6</v>
      </c>
      <c r="B21" s="14">
        <v>62345.04</v>
      </c>
      <c r="C21" s="15">
        <v>1940.48</v>
      </c>
      <c r="D21" s="15">
        <v>11470.14</v>
      </c>
      <c r="E21" s="9">
        <f t="shared" si="0"/>
        <v>52815.380000000005</v>
      </c>
    </row>
    <row r="22" spans="1:23" s="23" customFormat="1" ht="20.25" customHeight="1" x14ac:dyDescent="0.2">
      <c r="A22" s="20" t="s">
        <v>25</v>
      </c>
      <c r="B22" s="21">
        <v>36283.339999999997</v>
      </c>
      <c r="C22" s="22">
        <v>4161.92</v>
      </c>
      <c r="D22" s="22">
        <v>10350.51</v>
      </c>
      <c r="E22" s="9">
        <f t="shared" si="0"/>
        <v>30094.749999999993</v>
      </c>
    </row>
    <row r="23" spans="1:23" s="24" customFormat="1" ht="20.25" customHeight="1" x14ac:dyDescent="0.2">
      <c r="A23" s="4" t="s">
        <v>7</v>
      </c>
      <c r="B23" s="14">
        <v>23790.1</v>
      </c>
      <c r="C23" s="15">
        <v>569.45000000000005</v>
      </c>
      <c r="D23" s="15">
        <v>862.26</v>
      </c>
      <c r="E23" s="9">
        <f t="shared" si="0"/>
        <v>23497.29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26780.23</v>
      </c>
      <c r="C24" s="22">
        <v>640.25</v>
      </c>
      <c r="D24" s="22">
        <v>494.39</v>
      </c>
      <c r="E24" s="9">
        <f t="shared" si="0"/>
        <v>26926.09</v>
      </c>
    </row>
    <row r="25" spans="1:23" s="24" customFormat="1" ht="20.25" customHeight="1" x14ac:dyDescent="0.2">
      <c r="A25" s="4" t="s">
        <v>9</v>
      </c>
      <c r="B25" s="14">
        <v>76940.41</v>
      </c>
      <c r="C25" s="15">
        <v>1013.39</v>
      </c>
      <c r="D25" s="15">
        <v>2690.66</v>
      </c>
      <c r="E25" s="9">
        <f t="shared" si="0"/>
        <v>75263.14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21757.68</v>
      </c>
      <c r="C26" s="22">
        <v>1281.54</v>
      </c>
      <c r="D26" s="22">
        <v>3092.25</v>
      </c>
      <c r="E26" s="9">
        <f t="shared" si="0"/>
        <v>19946.97</v>
      </c>
    </row>
    <row r="27" spans="1:23" s="24" customFormat="1" ht="20.25" customHeight="1" x14ac:dyDescent="0.2">
      <c r="A27" s="4" t="s">
        <v>11</v>
      </c>
      <c r="B27" s="14">
        <v>37043.69</v>
      </c>
      <c r="C27" s="15">
        <v>1372.56</v>
      </c>
      <c r="D27" s="15">
        <v>1145.28</v>
      </c>
      <c r="E27" s="9">
        <f t="shared" si="0"/>
        <v>37270.97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4413.28</v>
      </c>
      <c r="C28" s="22">
        <v>0.04</v>
      </c>
      <c r="D28" s="22"/>
      <c r="E28" s="9">
        <f t="shared" si="0"/>
        <v>4413.32</v>
      </c>
    </row>
    <row r="29" spans="1:23" ht="20.25" customHeight="1" x14ac:dyDescent="0.2">
      <c r="A29" s="4" t="s">
        <v>28</v>
      </c>
      <c r="B29" s="14">
        <v>19858.78</v>
      </c>
      <c r="C29" s="15">
        <v>209.51</v>
      </c>
      <c r="D29" s="15">
        <v>1</v>
      </c>
      <c r="E29" s="9">
        <f t="shared" si="0"/>
        <v>20067.289999999997</v>
      </c>
    </row>
    <row r="30" spans="1:23" ht="20.25" customHeight="1" x14ac:dyDescent="0.2">
      <c r="A30" s="1" t="s">
        <v>12</v>
      </c>
      <c r="B30" s="8">
        <v>44610.99</v>
      </c>
      <c r="C30" s="9">
        <v>9.4700000000000006</v>
      </c>
      <c r="D30" s="9">
        <v>300.76</v>
      </c>
      <c r="E30" s="9">
        <f t="shared" si="0"/>
        <v>44319.7</v>
      </c>
    </row>
    <row r="31" spans="1:23" ht="20.25" customHeight="1" x14ac:dyDescent="0.2">
      <c r="A31" s="4" t="s">
        <v>13</v>
      </c>
      <c r="B31" s="14">
        <v>43554.29</v>
      </c>
      <c r="C31" s="15">
        <v>2580.1799999999998</v>
      </c>
      <c r="D31" s="15">
        <v>5858.59</v>
      </c>
      <c r="E31" s="9">
        <f t="shared" si="0"/>
        <v>40275.880000000005</v>
      </c>
    </row>
    <row r="32" spans="1:23" ht="20.25" customHeight="1" x14ac:dyDescent="0.2">
      <c r="A32" s="1" t="s">
        <v>14</v>
      </c>
      <c r="B32" s="8">
        <v>19747.060000000001</v>
      </c>
      <c r="C32" s="9">
        <v>1867.94</v>
      </c>
      <c r="D32" s="9">
        <v>1200</v>
      </c>
      <c r="E32" s="9">
        <f t="shared" si="0"/>
        <v>20415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5" workbookViewId="0">
      <selection activeCell="B32" sqref="B32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4946.96</v>
      </c>
      <c r="C6" s="35">
        <v>68.78</v>
      </c>
      <c r="D6" s="35">
        <v>89</v>
      </c>
      <c r="E6" s="35">
        <f>SUM(B6+C6-D6)</f>
        <v>4926.74</v>
      </c>
    </row>
    <row r="7" spans="1:5" ht="20.25" customHeight="1" x14ac:dyDescent="0.2">
      <c r="A7" s="2" t="s">
        <v>5</v>
      </c>
      <c r="B7" s="36">
        <v>205367.32</v>
      </c>
      <c r="C7" s="37">
        <v>115668.9</v>
      </c>
      <c r="D7" s="37">
        <v>86383.08</v>
      </c>
      <c r="E7" s="35">
        <f t="shared" ref="E7:E32" si="0">SUM(B7+C7-D7)</f>
        <v>234653.13999999996</v>
      </c>
    </row>
    <row r="8" spans="1:5" ht="20.25" customHeight="1" x14ac:dyDescent="0.2">
      <c r="A8" s="1" t="s">
        <v>2</v>
      </c>
      <c r="B8" s="34">
        <v>81345.259999999995</v>
      </c>
      <c r="C8" s="35">
        <v>58445.69</v>
      </c>
      <c r="D8" s="35">
        <v>32626.36</v>
      </c>
      <c r="E8" s="35">
        <f t="shared" si="0"/>
        <v>107164.59000000001</v>
      </c>
    </row>
    <row r="9" spans="1:5" ht="20.25" customHeight="1" x14ac:dyDescent="0.2">
      <c r="A9" s="2" t="s">
        <v>3</v>
      </c>
      <c r="B9" s="36">
        <v>186007.64</v>
      </c>
      <c r="C9" s="37">
        <v>43855.61</v>
      </c>
      <c r="D9" s="37">
        <v>46671.77</v>
      </c>
      <c r="E9" s="35">
        <f t="shared" si="0"/>
        <v>183191.48</v>
      </c>
    </row>
    <row r="10" spans="1:5" ht="20.25" customHeight="1" x14ac:dyDescent="0.2">
      <c r="A10" s="20" t="s">
        <v>48</v>
      </c>
      <c r="B10" s="42">
        <v>2302.09</v>
      </c>
      <c r="C10" s="43">
        <v>606.35</v>
      </c>
      <c r="D10" s="43">
        <v>20</v>
      </c>
      <c r="E10" s="35">
        <f t="shared" ref="E10" si="1">SUM(B10+C10-D10)</f>
        <v>2888.44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29024.99</v>
      </c>
      <c r="C13" s="39">
        <v>31942.61</v>
      </c>
      <c r="D13" s="39">
        <v>8524.7099999999991</v>
      </c>
      <c r="E13" s="35">
        <f t="shared" si="0"/>
        <v>52442.890000000007</v>
      </c>
    </row>
    <row r="14" spans="1:5" ht="20.25" customHeight="1" x14ac:dyDescent="0.2">
      <c r="A14" s="1" t="s">
        <v>1</v>
      </c>
      <c r="B14" s="34">
        <v>87398.15</v>
      </c>
      <c r="C14" s="35">
        <v>52687.29</v>
      </c>
      <c r="D14" s="35">
        <v>10794.05</v>
      </c>
      <c r="E14" s="35">
        <f t="shared" si="0"/>
        <v>129291.39</v>
      </c>
    </row>
    <row r="15" spans="1:5" ht="20.25" customHeight="1" x14ac:dyDescent="0.2">
      <c r="A15" s="3" t="s">
        <v>15</v>
      </c>
      <c r="B15" s="38">
        <v>77181.69</v>
      </c>
      <c r="C15" s="39">
        <v>19987.46</v>
      </c>
      <c r="D15" s="39">
        <v>5212.3500000000004</v>
      </c>
      <c r="E15" s="35">
        <f t="shared" si="0"/>
        <v>91956.799999999988</v>
      </c>
    </row>
    <row r="16" spans="1:5" ht="20.25" customHeight="1" x14ac:dyDescent="0.2">
      <c r="A16" s="1" t="s">
        <v>26</v>
      </c>
      <c r="B16" s="34">
        <v>32306.39</v>
      </c>
      <c r="C16" s="35">
        <v>20419.91</v>
      </c>
      <c r="D16" s="35">
        <v>9607.2900000000009</v>
      </c>
      <c r="E16" s="35">
        <f t="shared" si="0"/>
        <v>43119.01</v>
      </c>
    </row>
    <row r="17" spans="1:23" ht="20.25" customHeight="1" x14ac:dyDescent="0.2">
      <c r="A17" s="3" t="s">
        <v>4</v>
      </c>
      <c r="B17" s="38">
        <v>57080.77</v>
      </c>
      <c r="C17" s="39">
        <v>14643.88</v>
      </c>
      <c r="D17" s="39">
        <v>3762.02</v>
      </c>
      <c r="E17" s="35">
        <f t="shared" si="0"/>
        <v>67962.62999999999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23424.9</v>
      </c>
      <c r="C20" s="35">
        <v>7671.42</v>
      </c>
      <c r="D20" s="35">
        <v>6858.15</v>
      </c>
      <c r="E20" s="35">
        <f t="shared" si="0"/>
        <v>24238.17</v>
      </c>
    </row>
    <row r="21" spans="1:23" ht="20.25" customHeight="1" x14ac:dyDescent="0.2">
      <c r="A21" s="4" t="s">
        <v>6</v>
      </c>
      <c r="B21" s="40">
        <v>52815.38</v>
      </c>
      <c r="C21" s="41">
        <v>2792.67</v>
      </c>
      <c r="D21" s="41">
        <v>3089.38</v>
      </c>
      <c r="E21" s="35">
        <f t="shared" si="0"/>
        <v>52518.67</v>
      </c>
    </row>
    <row r="22" spans="1:23" s="23" customFormat="1" ht="20.25" customHeight="1" x14ac:dyDescent="0.2">
      <c r="A22" s="20" t="s">
        <v>25</v>
      </c>
      <c r="B22" s="42">
        <v>30094.75</v>
      </c>
      <c r="C22" s="43">
        <v>7850.85</v>
      </c>
      <c r="D22" s="43">
        <v>6944.51</v>
      </c>
      <c r="E22" s="35">
        <f t="shared" si="0"/>
        <v>31001.089999999997</v>
      </c>
    </row>
    <row r="23" spans="1:23" s="24" customFormat="1" ht="20.25" customHeight="1" x14ac:dyDescent="0.2">
      <c r="A23" s="4" t="s">
        <v>7</v>
      </c>
      <c r="B23" s="40">
        <v>23497.29</v>
      </c>
      <c r="C23" s="41">
        <v>4722.6000000000004</v>
      </c>
      <c r="D23" s="41">
        <v>3525.04</v>
      </c>
      <c r="E23" s="35">
        <f t="shared" si="0"/>
        <v>24694.85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26926.09</v>
      </c>
      <c r="C24" s="43">
        <v>861.87</v>
      </c>
      <c r="D24" s="43">
        <v>1739.46</v>
      </c>
      <c r="E24" s="35">
        <f t="shared" si="0"/>
        <v>26048.5</v>
      </c>
    </row>
    <row r="25" spans="1:23" s="24" customFormat="1" ht="20.25" customHeight="1" x14ac:dyDescent="0.2">
      <c r="A25" s="4" t="s">
        <v>9</v>
      </c>
      <c r="B25" s="40">
        <v>75263.14</v>
      </c>
      <c r="C25" s="41">
        <v>5781.93</v>
      </c>
      <c r="D25" s="41">
        <v>10580.29</v>
      </c>
      <c r="E25" s="35">
        <f t="shared" si="0"/>
        <v>70464.78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19946.97</v>
      </c>
      <c r="C26" s="43">
        <v>1158</v>
      </c>
      <c r="D26" s="43"/>
      <c r="E26" s="35">
        <f t="shared" si="0"/>
        <v>21104.97</v>
      </c>
    </row>
    <row r="27" spans="1:23" s="24" customFormat="1" ht="20.25" customHeight="1" x14ac:dyDescent="0.2">
      <c r="A27" s="4" t="s">
        <v>11</v>
      </c>
      <c r="B27" s="40">
        <v>37270.97</v>
      </c>
      <c r="C27" s="41">
        <v>5948.55</v>
      </c>
      <c r="D27" s="41">
        <v>5766.13</v>
      </c>
      <c r="E27" s="35">
        <f t="shared" si="0"/>
        <v>37453.390000000007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4413.32</v>
      </c>
      <c r="C28" s="43">
        <v>100.03</v>
      </c>
      <c r="D28" s="43">
        <v>1151.5</v>
      </c>
      <c r="E28" s="35">
        <f t="shared" si="0"/>
        <v>3361.8499999999995</v>
      </c>
    </row>
    <row r="29" spans="1:23" ht="20.25" customHeight="1" x14ac:dyDescent="0.2">
      <c r="A29" s="4" t="s">
        <v>28</v>
      </c>
      <c r="B29" s="40">
        <v>20067.29</v>
      </c>
      <c r="C29" s="41">
        <v>0.5</v>
      </c>
      <c r="D29" s="41"/>
      <c r="E29" s="35">
        <f t="shared" si="0"/>
        <v>20067.79</v>
      </c>
    </row>
    <row r="30" spans="1:23" ht="20.25" customHeight="1" x14ac:dyDescent="0.2">
      <c r="A30" s="1" t="s">
        <v>12</v>
      </c>
      <c r="B30" s="34">
        <v>44319.7</v>
      </c>
      <c r="C30" s="35">
        <v>414.98</v>
      </c>
      <c r="D30" s="35">
        <v>1104.5899999999999</v>
      </c>
      <c r="E30" s="35">
        <f t="shared" si="0"/>
        <v>43630.090000000004</v>
      </c>
    </row>
    <row r="31" spans="1:23" ht="20.25" customHeight="1" x14ac:dyDescent="0.2">
      <c r="A31" s="4" t="s">
        <v>13</v>
      </c>
      <c r="B31" s="40">
        <v>40275.879999999997</v>
      </c>
      <c r="C31" s="41">
        <v>566.44000000000005</v>
      </c>
      <c r="D31" s="41">
        <v>166.58</v>
      </c>
      <c r="E31" s="35">
        <f t="shared" si="0"/>
        <v>40675.74</v>
      </c>
    </row>
    <row r="32" spans="1:23" ht="20.25" customHeight="1" x14ac:dyDescent="0.2">
      <c r="A32" s="1" t="s">
        <v>14</v>
      </c>
      <c r="B32" s="34">
        <v>20415</v>
      </c>
      <c r="C32" s="35">
        <v>1806.96</v>
      </c>
      <c r="D32" s="35">
        <v>1093.05</v>
      </c>
      <c r="E32" s="35">
        <f t="shared" si="0"/>
        <v>21128.91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E29" sqref="E29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4926.74</v>
      </c>
      <c r="C6" s="35">
        <v>82.69</v>
      </c>
      <c r="D6" s="35">
        <v>599.91999999999996</v>
      </c>
      <c r="E6" s="35">
        <f>SUM(B6+C6-D6)</f>
        <v>4409.5099999999993</v>
      </c>
    </row>
    <row r="7" spans="1:5" ht="20.25" customHeight="1" x14ac:dyDescent="0.2">
      <c r="A7" s="2" t="s">
        <v>5</v>
      </c>
      <c r="B7" s="36">
        <v>234653.14</v>
      </c>
      <c r="C7" s="37">
        <v>71305.59</v>
      </c>
      <c r="D7" s="37">
        <v>69837.990000000005</v>
      </c>
      <c r="E7" s="35">
        <f t="shared" ref="E7:E32" si="0">SUM(B7+C7-D7)</f>
        <v>236120.74</v>
      </c>
    </row>
    <row r="8" spans="1:5" ht="20.25" customHeight="1" x14ac:dyDescent="0.2">
      <c r="A8" s="1" t="s">
        <v>2</v>
      </c>
      <c r="B8" s="34">
        <v>107164.59</v>
      </c>
      <c r="C8" s="35">
        <v>29512.27</v>
      </c>
      <c r="D8" s="35">
        <v>35985.370000000003</v>
      </c>
      <c r="E8" s="35">
        <f t="shared" si="0"/>
        <v>100691.48999999999</v>
      </c>
    </row>
    <row r="9" spans="1:5" ht="20.25" customHeight="1" x14ac:dyDescent="0.2">
      <c r="A9" s="2" t="s">
        <v>3</v>
      </c>
      <c r="B9" s="36">
        <v>183191.48</v>
      </c>
      <c r="C9" s="37">
        <v>94447.42</v>
      </c>
      <c r="D9" s="37">
        <v>30415.32</v>
      </c>
      <c r="E9" s="35">
        <f t="shared" si="0"/>
        <v>247223.58000000002</v>
      </c>
    </row>
    <row r="10" spans="1:5" s="23" customFormat="1" ht="20.25" customHeight="1" x14ac:dyDescent="0.2">
      <c r="A10" s="20" t="s">
        <v>48</v>
      </c>
      <c r="B10" s="42">
        <v>2888.44</v>
      </c>
      <c r="C10" s="43">
        <v>249.66</v>
      </c>
      <c r="D10" s="43">
        <v>20</v>
      </c>
      <c r="E10" s="35">
        <f t="shared" si="0"/>
        <v>3118.1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52442.89</v>
      </c>
      <c r="C13" s="39">
        <v>14612.52</v>
      </c>
      <c r="D13" s="39">
        <v>3209.77</v>
      </c>
      <c r="E13" s="35">
        <f t="shared" si="0"/>
        <v>63845.640000000007</v>
      </c>
    </row>
    <row r="14" spans="1:5" ht="20.25" customHeight="1" x14ac:dyDescent="0.2">
      <c r="A14" s="1" t="s">
        <v>1</v>
      </c>
      <c r="B14" s="34">
        <v>129291.39</v>
      </c>
      <c r="C14" s="35">
        <v>32946.14</v>
      </c>
      <c r="D14" s="35">
        <v>32107.08</v>
      </c>
      <c r="E14" s="35">
        <f t="shared" si="0"/>
        <v>130130.45</v>
      </c>
    </row>
    <row r="15" spans="1:5" ht="20.25" customHeight="1" x14ac:dyDescent="0.2">
      <c r="A15" s="3" t="s">
        <v>15</v>
      </c>
      <c r="B15" s="38">
        <v>91956.800000000003</v>
      </c>
      <c r="C15" s="39">
        <v>17294.099999999999</v>
      </c>
      <c r="D15" s="39">
        <v>21874.54</v>
      </c>
      <c r="E15" s="35">
        <f t="shared" si="0"/>
        <v>87376.359999999986</v>
      </c>
    </row>
    <row r="16" spans="1:5" ht="20.25" customHeight="1" x14ac:dyDescent="0.2">
      <c r="A16" s="1" t="s">
        <v>26</v>
      </c>
      <c r="B16" s="34">
        <v>43119.01</v>
      </c>
      <c r="C16" s="35">
        <v>5920.6</v>
      </c>
      <c r="D16" s="35">
        <v>12282.17</v>
      </c>
      <c r="E16" s="35">
        <f t="shared" si="0"/>
        <v>36757.440000000002</v>
      </c>
    </row>
    <row r="17" spans="1:23" ht="20.25" customHeight="1" x14ac:dyDescent="0.2">
      <c r="A17" s="3" t="s">
        <v>4</v>
      </c>
      <c r="B17" s="38">
        <v>67962.63</v>
      </c>
      <c r="C17" s="39">
        <v>9204.85</v>
      </c>
      <c r="D17" s="39">
        <v>14524.5</v>
      </c>
      <c r="E17" s="35">
        <f t="shared" si="0"/>
        <v>62642.98000000001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24238.17</v>
      </c>
      <c r="C20" s="35">
        <v>267.98</v>
      </c>
      <c r="D20" s="35">
        <v>3051.3</v>
      </c>
      <c r="E20" s="35">
        <f t="shared" si="0"/>
        <v>21454.85</v>
      </c>
    </row>
    <row r="21" spans="1:23" ht="20.25" customHeight="1" x14ac:dyDescent="0.2">
      <c r="A21" s="4" t="s">
        <v>6</v>
      </c>
      <c r="B21" s="40">
        <v>52518.67</v>
      </c>
      <c r="C21" s="41">
        <v>1530.62</v>
      </c>
      <c r="D21" s="41">
        <v>7057.65</v>
      </c>
      <c r="E21" s="35">
        <f t="shared" si="0"/>
        <v>46991.64</v>
      </c>
    </row>
    <row r="22" spans="1:23" s="23" customFormat="1" ht="20.25" customHeight="1" x14ac:dyDescent="0.2">
      <c r="A22" s="20" t="s">
        <v>25</v>
      </c>
      <c r="B22" s="42">
        <v>31001.09</v>
      </c>
      <c r="C22" s="43">
        <v>3840.49</v>
      </c>
      <c r="D22" s="43">
        <v>3575.4</v>
      </c>
      <c r="E22" s="35">
        <f t="shared" si="0"/>
        <v>31266.18</v>
      </c>
    </row>
    <row r="23" spans="1:23" s="24" customFormat="1" ht="20.25" customHeight="1" x14ac:dyDescent="0.2">
      <c r="A23" s="4" t="s">
        <v>7</v>
      </c>
      <c r="B23" s="40">
        <v>24694.85</v>
      </c>
      <c r="C23" s="41">
        <v>1966.87</v>
      </c>
      <c r="D23" s="41">
        <v>1317.19</v>
      </c>
      <c r="E23" s="35">
        <f t="shared" si="0"/>
        <v>25344.53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26048.5</v>
      </c>
      <c r="C24" s="43">
        <v>2291.4699999999998</v>
      </c>
      <c r="D24" s="43">
        <v>3932.5</v>
      </c>
      <c r="E24" s="35">
        <f t="shared" si="0"/>
        <v>24407.47</v>
      </c>
    </row>
    <row r="25" spans="1:23" s="24" customFormat="1" ht="20.25" customHeight="1" x14ac:dyDescent="0.2">
      <c r="A25" s="4" t="s">
        <v>9</v>
      </c>
      <c r="B25" s="40">
        <v>70464.78</v>
      </c>
      <c r="C25" s="41">
        <v>1346.81</v>
      </c>
      <c r="D25" s="41">
        <v>2712.24</v>
      </c>
      <c r="E25" s="35">
        <f t="shared" si="0"/>
        <v>69099.349999999991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21104.97</v>
      </c>
      <c r="C26" s="43">
        <v>1068.69</v>
      </c>
      <c r="D26" s="43">
        <v>1282.48</v>
      </c>
      <c r="E26" s="35">
        <f t="shared" si="0"/>
        <v>20891.18</v>
      </c>
    </row>
    <row r="27" spans="1:23" s="24" customFormat="1" ht="20.25" customHeight="1" x14ac:dyDescent="0.2">
      <c r="A27" s="4" t="s">
        <v>11</v>
      </c>
      <c r="B27" s="40">
        <v>37453.39</v>
      </c>
      <c r="C27" s="41">
        <v>15661.91</v>
      </c>
      <c r="D27" s="41">
        <v>4331.7700000000004</v>
      </c>
      <c r="E27" s="35">
        <f t="shared" si="0"/>
        <v>48783.53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3361.85</v>
      </c>
      <c r="C28" s="43">
        <v>67.53</v>
      </c>
      <c r="D28" s="43">
        <v>223.2</v>
      </c>
      <c r="E28" s="35">
        <f t="shared" si="0"/>
        <v>3206.1800000000003</v>
      </c>
    </row>
    <row r="29" spans="1:23" ht="20.25" customHeight="1" x14ac:dyDescent="0.2">
      <c r="A29" s="4" t="s">
        <v>28</v>
      </c>
      <c r="B29" s="40">
        <v>20067.79</v>
      </c>
      <c r="C29" s="41">
        <v>11261.05</v>
      </c>
      <c r="D29" s="41">
        <v>2894.85</v>
      </c>
      <c r="E29" s="35">
        <f t="shared" si="0"/>
        <v>28433.99</v>
      </c>
    </row>
    <row r="30" spans="1:23" ht="20.25" customHeight="1" x14ac:dyDescent="0.2">
      <c r="A30" s="1" t="s">
        <v>12</v>
      </c>
      <c r="B30" s="34">
        <v>43630.09</v>
      </c>
      <c r="C30" s="35">
        <v>154.59</v>
      </c>
      <c r="D30" s="35">
        <v>579.29999999999995</v>
      </c>
      <c r="E30" s="35">
        <f t="shared" si="0"/>
        <v>43205.37999999999</v>
      </c>
    </row>
    <row r="31" spans="1:23" ht="20.25" customHeight="1" x14ac:dyDescent="0.2">
      <c r="A31" s="4" t="s">
        <v>13</v>
      </c>
      <c r="B31" s="40">
        <v>40675.74</v>
      </c>
      <c r="C31" s="41">
        <v>6108.91</v>
      </c>
      <c r="D31" s="41">
        <v>6405.47</v>
      </c>
      <c r="E31" s="35">
        <f t="shared" si="0"/>
        <v>40379.179999999993</v>
      </c>
    </row>
    <row r="32" spans="1:23" ht="20.25" customHeight="1" x14ac:dyDescent="0.2">
      <c r="A32" s="1" t="s">
        <v>14</v>
      </c>
      <c r="B32" s="34">
        <v>21128.91</v>
      </c>
      <c r="C32" s="35">
        <v>1875.97</v>
      </c>
      <c r="D32" s="35">
        <v>4503.32</v>
      </c>
      <c r="E32" s="35">
        <f t="shared" si="0"/>
        <v>18501.560000000001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8" workbookViewId="0">
      <selection activeCell="B28" sqref="B28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4409.51</v>
      </c>
      <c r="C6" s="35">
        <v>144.19</v>
      </c>
      <c r="E6" s="35">
        <f>SUM(B6+C6-D6)</f>
        <v>4553.7</v>
      </c>
    </row>
    <row r="7" spans="1:5" ht="20.25" customHeight="1" x14ac:dyDescent="0.2">
      <c r="A7" s="2" t="s">
        <v>5</v>
      </c>
      <c r="B7" s="36">
        <v>236120.74</v>
      </c>
      <c r="C7" s="37">
        <v>71482.81</v>
      </c>
      <c r="D7" s="37">
        <v>61353.71</v>
      </c>
      <c r="E7" s="35">
        <f t="shared" ref="E7:E32" si="0">SUM(B7+C7-D7)</f>
        <v>246249.84</v>
      </c>
    </row>
    <row r="8" spans="1:5" ht="20.25" customHeight="1" x14ac:dyDescent="0.2">
      <c r="A8" s="1" t="s">
        <v>2</v>
      </c>
      <c r="B8" s="34">
        <v>100691.49</v>
      </c>
      <c r="C8" s="35">
        <v>42609.51</v>
      </c>
      <c r="D8" s="35">
        <v>29735.81</v>
      </c>
      <c r="E8" s="35">
        <f t="shared" si="0"/>
        <v>113565.19</v>
      </c>
    </row>
    <row r="9" spans="1:5" ht="20.25" customHeight="1" x14ac:dyDescent="0.2">
      <c r="A9" s="2" t="s">
        <v>3</v>
      </c>
      <c r="B9" s="36">
        <v>247223.58</v>
      </c>
      <c r="C9" s="37">
        <v>21444.9</v>
      </c>
      <c r="D9" s="37">
        <v>33778.800000000003</v>
      </c>
      <c r="E9" s="35">
        <f t="shared" si="0"/>
        <v>234889.68</v>
      </c>
    </row>
    <row r="10" spans="1:5" s="23" customFormat="1" ht="20.25" customHeight="1" x14ac:dyDescent="0.2">
      <c r="A10" s="20" t="s">
        <v>48</v>
      </c>
      <c r="B10" s="42">
        <v>3118.1</v>
      </c>
      <c r="C10" s="43">
        <v>542.82000000000005</v>
      </c>
      <c r="D10" s="43">
        <v>674.45</v>
      </c>
      <c r="E10" s="43">
        <f t="shared" si="0"/>
        <v>2986.4700000000003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63845.64</v>
      </c>
      <c r="C13" s="39">
        <v>7132.44</v>
      </c>
      <c r="D13" s="39">
        <v>25427.07</v>
      </c>
      <c r="E13" s="35">
        <f t="shared" si="0"/>
        <v>45551.01</v>
      </c>
    </row>
    <row r="14" spans="1:5" ht="20.25" customHeight="1" x14ac:dyDescent="0.2">
      <c r="A14" s="1" t="s">
        <v>1</v>
      </c>
      <c r="B14" s="34">
        <v>130130.45</v>
      </c>
      <c r="C14" s="35">
        <v>28878.11</v>
      </c>
      <c r="D14" s="35">
        <v>42523.13</v>
      </c>
      <c r="E14" s="35">
        <f t="shared" si="0"/>
        <v>116485.43</v>
      </c>
    </row>
    <row r="15" spans="1:5" ht="20.25" customHeight="1" x14ac:dyDescent="0.2">
      <c r="A15" s="3" t="s">
        <v>15</v>
      </c>
      <c r="B15" s="38">
        <v>87376.36</v>
      </c>
      <c r="C15" s="39">
        <v>36222.519999999997</v>
      </c>
      <c r="D15" s="39">
        <v>19298.849999999999</v>
      </c>
      <c r="E15" s="35">
        <f t="shared" si="0"/>
        <v>104300.03</v>
      </c>
    </row>
    <row r="16" spans="1:5" ht="20.25" customHeight="1" x14ac:dyDescent="0.2">
      <c r="A16" s="1" t="s">
        <v>26</v>
      </c>
      <c r="B16" s="34">
        <v>36757.440000000002</v>
      </c>
      <c r="C16" s="35">
        <v>4618.6000000000004</v>
      </c>
      <c r="D16" s="35">
        <v>713.09</v>
      </c>
      <c r="E16" s="35">
        <f t="shared" si="0"/>
        <v>40662.950000000004</v>
      </c>
    </row>
    <row r="17" spans="1:23" ht="20.25" customHeight="1" x14ac:dyDescent="0.2">
      <c r="A17" s="3" t="s">
        <v>4</v>
      </c>
      <c r="B17" s="38">
        <v>62642.98</v>
      </c>
      <c r="C17" s="39">
        <v>12222.27</v>
      </c>
      <c r="D17" s="39">
        <v>8106.33</v>
      </c>
      <c r="E17" s="35">
        <f t="shared" si="0"/>
        <v>66758.92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21454.85</v>
      </c>
      <c r="C20" s="35">
        <v>477.44</v>
      </c>
      <c r="D20" s="35">
        <v>1366.64</v>
      </c>
      <c r="E20" s="35">
        <f t="shared" si="0"/>
        <v>20565.649999999998</v>
      </c>
    </row>
    <row r="21" spans="1:23" ht="20.25" customHeight="1" x14ac:dyDescent="0.2">
      <c r="A21" s="4" t="s">
        <v>6</v>
      </c>
      <c r="B21" s="40">
        <v>46991.64</v>
      </c>
      <c r="C21" s="41">
        <v>11034.05</v>
      </c>
      <c r="D21" s="41">
        <v>6377.26</v>
      </c>
      <c r="E21" s="35">
        <f t="shared" si="0"/>
        <v>51648.43</v>
      </c>
    </row>
    <row r="22" spans="1:23" s="23" customFormat="1" ht="20.25" customHeight="1" x14ac:dyDescent="0.2">
      <c r="A22" s="20" t="s">
        <v>25</v>
      </c>
      <c r="B22" s="42">
        <v>31266.18</v>
      </c>
      <c r="C22" s="43">
        <v>1825.7</v>
      </c>
      <c r="D22" s="43">
        <v>3936.81</v>
      </c>
      <c r="E22" s="35">
        <f t="shared" si="0"/>
        <v>29155.069999999996</v>
      </c>
    </row>
    <row r="23" spans="1:23" s="24" customFormat="1" ht="20.25" customHeight="1" x14ac:dyDescent="0.2">
      <c r="A23" s="4" t="s">
        <v>7</v>
      </c>
      <c r="B23" s="40">
        <v>25344.53</v>
      </c>
      <c r="C23" s="41">
        <v>5632.49</v>
      </c>
      <c r="D23" s="41">
        <v>2144.6799999999998</v>
      </c>
      <c r="E23" s="35">
        <f t="shared" si="0"/>
        <v>28832.339999999997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24407.47</v>
      </c>
      <c r="C24" s="43">
        <v>5166.3500000000004</v>
      </c>
      <c r="D24" s="43">
        <v>887.91</v>
      </c>
      <c r="E24" s="35">
        <f t="shared" si="0"/>
        <v>28685.91</v>
      </c>
    </row>
    <row r="25" spans="1:23" s="24" customFormat="1" ht="20.25" customHeight="1" x14ac:dyDescent="0.2">
      <c r="A25" s="4" t="s">
        <v>9</v>
      </c>
      <c r="B25" s="40">
        <v>69099.350000000006</v>
      </c>
      <c r="C25" s="41">
        <v>2485.63</v>
      </c>
      <c r="D25" s="41">
        <v>4197.95</v>
      </c>
      <c r="E25" s="35">
        <f t="shared" si="0"/>
        <v>67387.030000000013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20891.18</v>
      </c>
      <c r="C26" s="43">
        <v>5812.98</v>
      </c>
      <c r="D26" s="43">
        <v>5616.16</v>
      </c>
      <c r="E26" s="35">
        <f t="shared" si="0"/>
        <v>21088</v>
      </c>
    </row>
    <row r="27" spans="1:23" s="24" customFormat="1" ht="20.25" customHeight="1" x14ac:dyDescent="0.2">
      <c r="A27" s="4" t="s">
        <v>11</v>
      </c>
      <c r="B27" s="40">
        <v>48783.53</v>
      </c>
      <c r="C27" s="41">
        <v>2208.5300000000002</v>
      </c>
      <c r="D27" s="41">
        <v>9345.01</v>
      </c>
      <c r="E27" s="35">
        <f t="shared" si="0"/>
        <v>41647.049999999996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3206.18</v>
      </c>
      <c r="C28" s="43">
        <v>106.85</v>
      </c>
      <c r="D28" s="43">
        <v>165.24</v>
      </c>
      <c r="E28" s="35">
        <f t="shared" si="0"/>
        <v>3147.79</v>
      </c>
    </row>
    <row r="29" spans="1:23" ht="20.25" customHeight="1" x14ac:dyDescent="0.2">
      <c r="A29" s="4" t="s">
        <v>28</v>
      </c>
      <c r="B29" s="40">
        <v>28433.99</v>
      </c>
      <c r="C29" s="41">
        <v>424.09</v>
      </c>
      <c r="D29" s="41">
        <v>4827.7</v>
      </c>
      <c r="E29" s="35">
        <f t="shared" si="0"/>
        <v>24030.38</v>
      </c>
    </row>
    <row r="30" spans="1:23" ht="20.25" customHeight="1" x14ac:dyDescent="0.2">
      <c r="A30" s="1" t="s">
        <v>12</v>
      </c>
      <c r="B30" s="34">
        <v>43205.38</v>
      </c>
      <c r="C30" s="35">
        <v>1330.78</v>
      </c>
      <c r="D30" s="35">
        <v>560</v>
      </c>
      <c r="E30" s="35">
        <f t="shared" si="0"/>
        <v>43976.159999999996</v>
      </c>
    </row>
    <row r="31" spans="1:23" ht="20.25" customHeight="1" x14ac:dyDescent="0.2">
      <c r="A31" s="4" t="s">
        <v>13</v>
      </c>
      <c r="B31" s="40">
        <v>40379.18</v>
      </c>
      <c r="C31" s="41">
        <v>353.13</v>
      </c>
      <c r="D31" s="41">
        <v>437.6</v>
      </c>
      <c r="E31" s="35">
        <f t="shared" si="0"/>
        <v>40294.71</v>
      </c>
    </row>
    <row r="32" spans="1:23" ht="20.25" customHeight="1" x14ac:dyDescent="0.2">
      <c r="A32" s="1" t="s">
        <v>14</v>
      </c>
      <c r="B32" s="34">
        <v>18501.560000000001</v>
      </c>
      <c r="C32" s="35">
        <v>279.97000000000003</v>
      </c>
      <c r="D32" s="35">
        <v>0</v>
      </c>
      <c r="E32" s="35">
        <f t="shared" si="0"/>
        <v>18781.530000000002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33" sqref="B33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4553.7</v>
      </c>
      <c r="C6" s="35">
        <v>262.7</v>
      </c>
      <c r="D6" s="35">
        <v>367.48</v>
      </c>
      <c r="E6" s="35">
        <f>SUM(B6+C6-D6)</f>
        <v>4448.92</v>
      </c>
    </row>
    <row r="7" spans="1:5" ht="20.25" customHeight="1" x14ac:dyDescent="0.2">
      <c r="A7" s="2" t="s">
        <v>5</v>
      </c>
      <c r="B7" s="36">
        <v>246249.84</v>
      </c>
      <c r="C7" s="37">
        <v>86602.4</v>
      </c>
      <c r="D7" s="37">
        <v>75524.073999999993</v>
      </c>
      <c r="E7" s="35">
        <f t="shared" ref="E7:E32" si="0">SUM(B7+C7-D7)</f>
        <v>257328.166</v>
      </c>
    </row>
    <row r="8" spans="1:5" ht="20.25" customHeight="1" x14ac:dyDescent="0.2">
      <c r="A8" s="1" t="s">
        <v>2</v>
      </c>
      <c r="B8" s="34">
        <v>113565.19</v>
      </c>
      <c r="C8" s="35">
        <v>23155.4</v>
      </c>
      <c r="D8" s="35">
        <v>30551.86</v>
      </c>
      <c r="E8" s="35">
        <f t="shared" si="0"/>
        <v>106168.73</v>
      </c>
    </row>
    <row r="9" spans="1:5" ht="20.25" customHeight="1" x14ac:dyDescent="0.2">
      <c r="A9" s="2" t="s">
        <v>3</v>
      </c>
      <c r="B9" s="36">
        <v>234889.68</v>
      </c>
      <c r="C9" s="37">
        <v>24056.400000000001</v>
      </c>
      <c r="D9" s="37">
        <v>42102.71</v>
      </c>
      <c r="E9" s="35">
        <f t="shared" si="0"/>
        <v>216843.37</v>
      </c>
    </row>
    <row r="10" spans="1:5" s="23" customFormat="1" ht="20.25" customHeight="1" x14ac:dyDescent="0.2">
      <c r="A10" s="20" t="s">
        <v>48</v>
      </c>
      <c r="B10" s="42">
        <v>2986.47</v>
      </c>
      <c r="C10" s="43">
        <v>302.43</v>
      </c>
      <c r="D10" s="43">
        <v>220</v>
      </c>
      <c r="E10" s="43">
        <f t="shared" si="0"/>
        <v>3068.8999999999996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45551.01</v>
      </c>
      <c r="C13" s="39">
        <v>14684.05</v>
      </c>
      <c r="D13" s="39">
        <v>7439.89</v>
      </c>
      <c r="E13" s="35">
        <f t="shared" si="0"/>
        <v>52795.17</v>
      </c>
    </row>
    <row r="14" spans="1:5" ht="20.25" customHeight="1" x14ac:dyDescent="0.2">
      <c r="A14" s="1" t="s">
        <v>1</v>
      </c>
      <c r="B14" s="34">
        <v>116485.43</v>
      </c>
      <c r="C14" s="35">
        <v>21794.080000000002</v>
      </c>
      <c r="D14" s="35">
        <v>13595.23</v>
      </c>
      <c r="E14" s="35">
        <f t="shared" si="0"/>
        <v>124684.28000000001</v>
      </c>
    </row>
    <row r="15" spans="1:5" ht="20.25" customHeight="1" x14ac:dyDescent="0.2">
      <c r="A15" s="3" t="s">
        <v>15</v>
      </c>
      <c r="B15" s="38">
        <v>104300.03</v>
      </c>
      <c r="C15" s="39">
        <v>10103.48</v>
      </c>
      <c r="D15" s="39">
        <v>18615.39</v>
      </c>
      <c r="E15" s="35">
        <f t="shared" si="0"/>
        <v>95788.12</v>
      </c>
    </row>
    <row r="16" spans="1:5" ht="20.25" customHeight="1" x14ac:dyDescent="0.2">
      <c r="A16" s="1" t="s">
        <v>26</v>
      </c>
      <c r="B16" s="34">
        <v>40662.949999999997</v>
      </c>
      <c r="C16" s="35">
        <v>8199.68</v>
      </c>
      <c r="D16" s="35">
        <v>10516.77</v>
      </c>
      <c r="E16" s="35">
        <f t="shared" si="0"/>
        <v>38345.86</v>
      </c>
    </row>
    <row r="17" spans="1:23" ht="20.25" customHeight="1" x14ac:dyDescent="0.2">
      <c r="A17" s="3" t="s">
        <v>4</v>
      </c>
      <c r="B17" s="38">
        <v>66758.92</v>
      </c>
      <c r="C17" s="39">
        <v>1788.18</v>
      </c>
      <c r="D17" s="39">
        <v>2898.2</v>
      </c>
      <c r="E17" s="35">
        <f t="shared" si="0"/>
        <v>65648.899999999994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20565.650000000001</v>
      </c>
      <c r="C20" s="35">
        <v>309.37</v>
      </c>
      <c r="D20" s="35">
        <v>267.35000000000002</v>
      </c>
      <c r="E20" s="35">
        <f t="shared" si="0"/>
        <v>20607.670000000002</v>
      </c>
    </row>
    <row r="21" spans="1:23" ht="20.25" customHeight="1" x14ac:dyDescent="0.2">
      <c r="A21" s="4" t="s">
        <v>6</v>
      </c>
      <c r="B21" s="40">
        <v>51648.44</v>
      </c>
      <c r="C21" s="41">
        <v>8538.1</v>
      </c>
      <c r="D21" s="41">
        <v>6336.82</v>
      </c>
      <c r="E21" s="35">
        <f t="shared" si="0"/>
        <v>53849.72</v>
      </c>
    </row>
    <row r="22" spans="1:23" s="23" customFormat="1" ht="20.25" customHeight="1" x14ac:dyDescent="0.2">
      <c r="A22" s="20" t="s">
        <v>25</v>
      </c>
      <c r="B22" s="42">
        <v>29155.07</v>
      </c>
      <c r="C22" s="43">
        <v>11108.85</v>
      </c>
      <c r="D22" s="43">
        <v>8582.4599999999991</v>
      </c>
      <c r="E22" s="35">
        <f t="shared" si="0"/>
        <v>31681.46</v>
      </c>
    </row>
    <row r="23" spans="1:23" s="24" customFormat="1" ht="20.25" customHeight="1" x14ac:dyDescent="0.2">
      <c r="A23" s="4" t="s">
        <v>7</v>
      </c>
      <c r="B23" s="40">
        <v>28832.34</v>
      </c>
      <c r="C23" s="41">
        <v>743.11</v>
      </c>
      <c r="D23" s="41">
        <v>2315.85</v>
      </c>
      <c r="E23" s="35">
        <f t="shared" si="0"/>
        <v>27259.600000000002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28685.91</v>
      </c>
      <c r="C24" s="43">
        <v>3745.32</v>
      </c>
      <c r="D24" s="43">
        <v>619.22</v>
      </c>
      <c r="E24" s="35">
        <f t="shared" si="0"/>
        <v>31812.01</v>
      </c>
    </row>
    <row r="25" spans="1:23" s="24" customFormat="1" ht="20.25" customHeight="1" x14ac:dyDescent="0.2">
      <c r="A25" s="4" t="s">
        <v>9</v>
      </c>
      <c r="B25" s="40">
        <v>67387.03</v>
      </c>
      <c r="C25" s="41">
        <v>1343.88</v>
      </c>
      <c r="D25" s="41">
        <v>1800.42</v>
      </c>
      <c r="E25" s="35">
        <f t="shared" si="0"/>
        <v>66930.490000000005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21088</v>
      </c>
      <c r="C26" s="43">
        <v>1610.78</v>
      </c>
      <c r="D26" s="43">
        <v>2105.88</v>
      </c>
      <c r="E26" s="35">
        <f t="shared" si="0"/>
        <v>20592.899999999998</v>
      </c>
    </row>
    <row r="27" spans="1:23" s="24" customFormat="1" ht="20.25" customHeight="1" x14ac:dyDescent="0.2">
      <c r="A27" s="4" t="s">
        <v>11</v>
      </c>
      <c r="B27" s="40">
        <v>41647.050000000003</v>
      </c>
      <c r="C27" s="41">
        <v>1659.45</v>
      </c>
      <c r="D27" s="41">
        <v>3462.4</v>
      </c>
      <c r="E27" s="35">
        <f t="shared" si="0"/>
        <v>39844.1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3147.79</v>
      </c>
      <c r="C28" s="43">
        <v>1511.09</v>
      </c>
      <c r="D28" s="43">
        <v>1832.88</v>
      </c>
      <c r="E28" s="35">
        <f t="shared" si="0"/>
        <v>2826</v>
      </c>
    </row>
    <row r="29" spans="1:23" ht="20.25" customHeight="1" x14ac:dyDescent="0.2">
      <c r="A29" s="4" t="s">
        <v>28</v>
      </c>
      <c r="B29" s="40">
        <v>24030.38</v>
      </c>
      <c r="C29" s="41">
        <v>20450.34</v>
      </c>
      <c r="D29" s="41">
        <v>20276.72</v>
      </c>
      <c r="E29" s="35">
        <f t="shared" si="0"/>
        <v>24204</v>
      </c>
    </row>
    <row r="30" spans="1:23" ht="20.25" customHeight="1" x14ac:dyDescent="0.2">
      <c r="A30" s="1" t="s">
        <v>12</v>
      </c>
      <c r="B30" s="34">
        <v>43976.160000000003</v>
      </c>
      <c r="C30" s="35">
        <v>3201.76</v>
      </c>
      <c r="D30" s="35">
        <v>2890.3</v>
      </c>
      <c r="E30" s="35">
        <f t="shared" si="0"/>
        <v>44287.62</v>
      </c>
    </row>
    <row r="31" spans="1:23" ht="20.25" customHeight="1" x14ac:dyDescent="0.2">
      <c r="A31" s="4" t="s">
        <v>13</v>
      </c>
      <c r="B31" s="40">
        <v>40294.71</v>
      </c>
      <c r="C31" s="41">
        <v>23.72</v>
      </c>
      <c r="D31" s="41">
        <v>373.98</v>
      </c>
      <c r="E31" s="35">
        <f t="shared" si="0"/>
        <v>39944.449999999997</v>
      </c>
    </row>
    <row r="32" spans="1:23" ht="20.25" customHeight="1" x14ac:dyDescent="0.2">
      <c r="A32" s="1" t="s">
        <v>14</v>
      </c>
      <c r="B32" s="34">
        <v>18781.53</v>
      </c>
      <c r="C32" s="35">
        <v>162.97</v>
      </c>
      <c r="D32" s="35">
        <v>286</v>
      </c>
      <c r="E32" s="35">
        <f t="shared" si="0"/>
        <v>18658.5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B10" sqref="B1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4448.92</v>
      </c>
      <c r="C6" s="9">
        <v>45.18</v>
      </c>
      <c r="D6" s="9">
        <v>105.97</v>
      </c>
      <c r="E6" s="9">
        <f>SUM(B6+C6-D6)</f>
        <v>4388.13</v>
      </c>
    </row>
    <row r="7" spans="1:5" ht="20.25" customHeight="1" x14ac:dyDescent="0.2">
      <c r="A7" s="2" t="s">
        <v>5</v>
      </c>
      <c r="B7" s="10">
        <v>257328.17</v>
      </c>
      <c r="C7" s="11">
        <v>41267.879999999997</v>
      </c>
      <c r="D7" s="11">
        <v>49633.09</v>
      </c>
      <c r="E7" s="9">
        <f t="shared" ref="E7:E32" si="0">SUM(B7+C7-D7)</f>
        <v>248962.96</v>
      </c>
    </row>
    <row r="8" spans="1:5" ht="20.25" customHeight="1" x14ac:dyDescent="0.2">
      <c r="A8" s="1" t="s">
        <v>2</v>
      </c>
      <c r="B8" s="8">
        <v>106168.73</v>
      </c>
      <c r="C8" s="9">
        <v>23915</v>
      </c>
      <c r="D8" s="9">
        <v>16977.740000000002</v>
      </c>
      <c r="E8" s="9">
        <f t="shared" si="0"/>
        <v>113105.98999999999</v>
      </c>
    </row>
    <row r="9" spans="1:5" ht="20.25" customHeight="1" x14ac:dyDescent="0.2">
      <c r="A9" s="2" t="s">
        <v>3</v>
      </c>
      <c r="B9" s="10">
        <v>216843.4</v>
      </c>
      <c r="C9" s="11">
        <v>55001.25</v>
      </c>
      <c r="D9" s="11">
        <v>39215.620000000003</v>
      </c>
      <c r="E9" s="9">
        <f t="shared" si="0"/>
        <v>232629.03000000003</v>
      </c>
    </row>
    <row r="10" spans="1:5" s="23" customFormat="1" ht="20.25" customHeight="1" x14ac:dyDescent="0.2">
      <c r="A10" s="20" t="s">
        <v>48</v>
      </c>
      <c r="B10" s="42">
        <v>3068.9</v>
      </c>
      <c r="C10" s="43">
        <v>2083.3200000000002</v>
      </c>
      <c r="D10" s="43">
        <v>539</v>
      </c>
      <c r="E10" s="43">
        <f t="shared" si="0"/>
        <v>4613.22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52795.17</v>
      </c>
      <c r="C13" s="13">
        <v>6976.47</v>
      </c>
      <c r="D13" s="13">
        <v>12389.6</v>
      </c>
      <c r="E13" s="9">
        <f t="shared" si="0"/>
        <v>47382.04</v>
      </c>
    </row>
    <row r="14" spans="1:5" ht="20.25" customHeight="1" x14ac:dyDescent="0.2">
      <c r="A14" s="1" t="s">
        <v>1</v>
      </c>
      <c r="B14" s="8">
        <v>124684.28</v>
      </c>
      <c r="C14" s="9">
        <v>18734.310000000001</v>
      </c>
      <c r="D14" s="9">
        <v>22188.9</v>
      </c>
      <c r="E14" s="9">
        <f t="shared" si="0"/>
        <v>121229.69</v>
      </c>
    </row>
    <row r="15" spans="1:5" ht="20.25" customHeight="1" x14ac:dyDescent="0.2">
      <c r="A15" s="3" t="s">
        <v>15</v>
      </c>
      <c r="B15" s="12">
        <v>95788.12</v>
      </c>
      <c r="C15" s="13">
        <v>11823.03</v>
      </c>
      <c r="D15" s="13">
        <v>35176.959999999999</v>
      </c>
      <c r="E15" s="9">
        <f t="shared" si="0"/>
        <v>72434.19</v>
      </c>
    </row>
    <row r="16" spans="1:5" ht="20.25" customHeight="1" x14ac:dyDescent="0.2">
      <c r="A16" s="1" t="s">
        <v>26</v>
      </c>
      <c r="B16" s="8">
        <v>38345.86</v>
      </c>
      <c r="C16" s="9">
        <v>6348.28</v>
      </c>
      <c r="D16" s="9">
        <v>13856.45</v>
      </c>
      <c r="E16" s="9">
        <f t="shared" si="0"/>
        <v>30837.69</v>
      </c>
    </row>
    <row r="17" spans="1:23" ht="20.25" customHeight="1" x14ac:dyDescent="0.2">
      <c r="A17" s="3" t="s">
        <v>4</v>
      </c>
      <c r="B17" s="12">
        <v>65648.899999999994</v>
      </c>
      <c r="C17" s="13">
        <v>3029.19</v>
      </c>
      <c r="D17" s="13">
        <v>6180.01</v>
      </c>
      <c r="E17" s="9">
        <f t="shared" si="0"/>
        <v>62498.079999999994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20607.669999999998</v>
      </c>
      <c r="C20" s="9">
        <v>1382.1</v>
      </c>
      <c r="D20" s="9">
        <v>1248.4000000000001</v>
      </c>
      <c r="E20" s="9">
        <f t="shared" si="0"/>
        <v>20741.369999999995</v>
      </c>
    </row>
    <row r="21" spans="1:23" ht="20.25" customHeight="1" x14ac:dyDescent="0.2">
      <c r="A21" s="4" t="s">
        <v>6</v>
      </c>
      <c r="B21" s="14">
        <v>53849.72</v>
      </c>
      <c r="C21" s="15">
        <v>3793.88</v>
      </c>
      <c r="D21" s="15">
        <v>1749.39</v>
      </c>
      <c r="E21" s="9">
        <f t="shared" si="0"/>
        <v>55894.21</v>
      </c>
    </row>
    <row r="22" spans="1:23" s="23" customFormat="1" ht="20.25" customHeight="1" x14ac:dyDescent="0.2">
      <c r="A22" s="20" t="s">
        <v>25</v>
      </c>
      <c r="B22" s="21">
        <v>31681.46</v>
      </c>
      <c r="C22" s="22">
        <v>2636.9</v>
      </c>
      <c r="D22" s="22">
        <v>2897.33</v>
      </c>
      <c r="E22" s="9">
        <f t="shared" si="0"/>
        <v>31421.03</v>
      </c>
    </row>
    <row r="23" spans="1:23" s="24" customFormat="1" ht="20.25" customHeight="1" x14ac:dyDescent="0.2">
      <c r="A23" s="4" t="s">
        <v>7</v>
      </c>
      <c r="B23" s="14">
        <v>27259.599999999999</v>
      </c>
      <c r="C23" s="15">
        <v>2701.68</v>
      </c>
      <c r="D23" s="15">
        <v>1645.57</v>
      </c>
      <c r="E23" s="9">
        <f t="shared" si="0"/>
        <v>28315.71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31812.01</v>
      </c>
      <c r="C24" s="22">
        <v>940.39</v>
      </c>
      <c r="D24" s="22">
        <v>915</v>
      </c>
      <c r="E24" s="9">
        <f t="shared" si="0"/>
        <v>31837.399999999998</v>
      </c>
    </row>
    <row r="25" spans="1:23" s="24" customFormat="1" ht="20.25" customHeight="1" x14ac:dyDescent="0.2">
      <c r="A25" s="4" t="s">
        <v>9</v>
      </c>
      <c r="B25" s="14">
        <v>66930.490000000005</v>
      </c>
      <c r="C25" s="15">
        <v>680.16</v>
      </c>
      <c r="D25" s="15">
        <v>2337.14</v>
      </c>
      <c r="E25" s="9">
        <f t="shared" si="0"/>
        <v>65273.510000000009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20592.900000000001</v>
      </c>
      <c r="C26" s="22">
        <v>48</v>
      </c>
      <c r="D26" s="22">
        <v>706.98</v>
      </c>
      <c r="E26" s="9">
        <f t="shared" si="0"/>
        <v>19933.920000000002</v>
      </c>
    </row>
    <row r="27" spans="1:23" s="24" customFormat="1" ht="20.25" customHeight="1" x14ac:dyDescent="0.2">
      <c r="A27" s="4" t="s">
        <v>11</v>
      </c>
      <c r="B27" s="14">
        <v>39844.1</v>
      </c>
      <c r="C27" s="15">
        <v>420.59</v>
      </c>
      <c r="D27" s="15">
        <v>1458.61</v>
      </c>
      <c r="E27" s="9">
        <f t="shared" si="0"/>
        <v>38806.079999999994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2826</v>
      </c>
      <c r="C28" s="22">
        <v>0.02</v>
      </c>
      <c r="D28" s="22">
        <v>0</v>
      </c>
      <c r="E28" s="9">
        <f t="shared" si="0"/>
        <v>2826.02</v>
      </c>
    </row>
    <row r="29" spans="1:23" ht="20.25" customHeight="1" x14ac:dyDescent="0.2">
      <c r="A29" s="4" t="s">
        <v>28</v>
      </c>
      <c r="B29" s="14">
        <v>24204</v>
      </c>
      <c r="C29" s="15">
        <v>0.96</v>
      </c>
      <c r="D29" s="15"/>
      <c r="E29" s="9">
        <f t="shared" si="0"/>
        <v>24204.959999999999</v>
      </c>
    </row>
    <row r="30" spans="1:23" ht="20.25" customHeight="1" x14ac:dyDescent="0.2">
      <c r="A30" s="1" t="s">
        <v>12</v>
      </c>
      <c r="B30" s="8">
        <v>44287.62</v>
      </c>
      <c r="C30" s="9">
        <v>608.83000000000004</v>
      </c>
      <c r="D30" s="9">
        <v>745</v>
      </c>
      <c r="E30" s="9">
        <f t="shared" si="0"/>
        <v>44151.450000000004</v>
      </c>
    </row>
    <row r="31" spans="1:23" ht="20.25" customHeight="1" x14ac:dyDescent="0.2">
      <c r="A31" s="4" t="s">
        <v>13</v>
      </c>
      <c r="B31" s="14">
        <v>39944.449999999997</v>
      </c>
      <c r="C31" s="15">
        <v>1703.96</v>
      </c>
      <c r="D31" s="15">
        <v>345.97</v>
      </c>
      <c r="E31" s="9">
        <f t="shared" si="0"/>
        <v>41302.439999999995</v>
      </c>
    </row>
    <row r="32" spans="1:23" ht="20.25" customHeight="1" x14ac:dyDescent="0.2">
      <c r="A32" s="1" t="s">
        <v>14</v>
      </c>
      <c r="B32" s="8">
        <v>18658.5</v>
      </c>
      <c r="C32" s="9">
        <v>334.68</v>
      </c>
      <c r="D32" s="9">
        <v>621</v>
      </c>
      <c r="E32" s="9">
        <f t="shared" si="0"/>
        <v>18372.18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B33" sqref="B33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4388.13</v>
      </c>
      <c r="C6" s="9">
        <v>189.19</v>
      </c>
      <c r="D6" s="9">
        <v>88.99</v>
      </c>
      <c r="E6" s="9">
        <f>SUM(B6+C6-D6)</f>
        <v>4488.33</v>
      </c>
    </row>
    <row r="7" spans="1:5" ht="20.25" customHeight="1" x14ac:dyDescent="0.2">
      <c r="A7" s="2" t="s">
        <v>5</v>
      </c>
      <c r="B7" s="10">
        <v>248962.96</v>
      </c>
      <c r="C7" s="11">
        <v>85450.85</v>
      </c>
      <c r="D7" s="11">
        <v>61836.06</v>
      </c>
      <c r="E7" s="9">
        <f t="shared" ref="E7:E32" si="0">SUM(B7+C7-D7)</f>
        <v>272577.75</v>
      </c>
    </row>
    <row r="8" spans="1:5" ht="20.25" customHeight="1" x14ac:dyDescent="0.2">
      <c r="A8" s="1" t="s">
        <v>2</v>
      </c>
      <c r="B8" s="8">
        <v>113105.99</v>
      </c>
      <c r="C8" s="9">
        <v>46574.57</v>
      </c>
      <c r="D8" s="9">
        <v>43200.57</v>
      </c>
      <c r="E8" s="9">
        <f t="shared" si="0"/>
        <v>116479.98999999999</v>
      </c>
    </row>
    <row r="9" spans="1:5" ht="20.25" customHeight="1" x14ac:dyDescent="0.2">
      <c r="A9" s="2" t="s">
        <v>3</v>
      </c>
      <c r="B9" s="10">
        <v>232629.03</v>
      </c>
      <c r="C9" s="11">
        <v>28195.29</v>
      </c>
      <c r="D9" s="11">
        <v>36022.589999999997</v>
      </c>
      <c r="E9" s="9">
        <f t="shared" si="0"/>
        <v>224801.73</v>
      </c>
    </row>
    <row r="10" spans="1:5" s="23" customFormat="1" ht="20.25" customHeight="1" x14ac:dyDescent="0.2">
      <c r="A10" s="20" t="s">
        <v>48</v>
      </c>
      <c r="B10" s="42">
        <v>4613.22</v>
      </c>
      <c r="C10" s="43">
        <v>1590.04</v>
      </c>
      <c r="D10" s="43">
        <v>1553.52</v>
      </c>
      <c r="E10" s="43">
        <f t="shared" si="0"/>
        <v>4649.74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47382.04</v>
      </c>
      <c r="C13" s="13">
        <v>12166.63</v>
      </c>
      <c r="D13" s="13">
        <v>27443.1</v>
      </c>
      <c r="E13" s="9">
        <f t="shared" si="0"/>
        <v>32105.57</v>
      </c>
    </row>
    <row r="14" spans="1:5" ht="20.25" customHeight="1" x14ac:dyDescent="0.2">
      <c r="A14" s="1" t="s">
        <v>1</v>
      </c>
      <c r="B14" s="8">
        <v>121229.69</v>
      </c>
      <c r="C14" s="9">
        <v>20118.740000000002</v>
      </c>
      <c r="D14" s="9">
        <v>9951.43</v>
      </c>
      <c r="E14" s="9">
        <f t="shared" si="0"/>
        <v>131397</v>
      </c>
    </row>
    <row r="15" spans="1:5" ht="20.25" customHeight="1" x14ac:dyDescent="0.2">
      <c r="A15" s="3" t="s">
        <v>15</v>
      </c>
      <c r="B15" s="12">
        <v>72434.19</v>
      </c>
      <c r="C15" s="13">
        <v>10680.03</v>
      </c>
      <c r="D15" s="13">
        <v>6349.39</v>
      </c>
      <c r="E15" s="9">
        <f t="shared" si="0"/>
        <v>76764.83</v>
      </c>
    </row>
    <row r="16" spans="1:5" ht="20.25" customHeight="1" x14ac:dyDescent="0.2">
      <c r="A16" s="1" t="s">
        <v>26</v>
      </c>
      <c r="B16" s="8">
        <v>30837.69</v>
      </c>
      <c r="C16" s="9">
        <v>4361.3100000000004</v>
      </c>
      <c r="D16" s="9">
        <v>4434.3500000000004</v>
      </c>
      <c r="E16" s="9">
        <f t="shared" si="0"/>
        <v>30764.65</v>
      </c>
    </row>
    <row r="17" spans="1:23" ht="20.25" customHeight="1" x14ac:dyDescent="0.2">
      <c r="A17" s="3" t="s">
        <v>4</v>
      </c>
      <c r="B17" s="12">
        <v>62498.080000000002</v>
      </c>
      <c r="C17" s="13">
        <v>1708.8</v>
      </c>
      <c r="D17" s="13">
        <v>8094.19</v>
      </c>
      <c r="E17" s="9">
        <f t="shared" si="0"/>
        <v>56112.69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20741.37</v>
      </c>
      <c r="C20" s="9">
        <v>7947.09</v>
      </c>
      <c r="D20" s="9">
        <v>5388.73</v>
      </c>
      <c r="E20" s="9">
        <f t="shared" si="0"/>
        <v>23299.73</v>
      </c>
    </row>
    <row r="21" spans="1:23" ht="20.25" customHeight="1" x14ac:dyDescent="0.2">
      <c r="A21" s="4" t="s">
        <v>6</v>
      </c>
      <c r="B21" s="14">
        <v>55894.21</v>
      </c>
      <c r="C21" s="15">
        <v>14445.7</v>
      </c>
      <c r="D21" s="15">
        <v>16801.11</v>
      </c>
      <c r="E21" s="9">
        <f t="shared" si="0"/>
        <v>53538.8</v>
      </c>
    </row>
    <row r="22" spans="1:23" s="23" customFormat="1" ht="20.25" customHeight="1" x14ac:dyDescent="0.2">
      <c r="A22" s="20" t="s">
        <v>25</v>
      </c>
      <c r="B22" s="21">
        <v>31421.03</v>
      </c>
      <c r="C22" s="22">
        <v>6232.66</v>
      </c>
      <c r="D22" s="22">
        <v>2183.69</v>
      </c>
      <c r="E22" s="9">
        <f t="shared" si="0"/>
        <v>35470</v>
      </c>
    </row>
    <row r="23" spans="1:23" s="24" customFormat="1" ht="20.25" customHeight="1" x14ac:dyDescent="0.2">
      <c r="A23" s="4" t="s">
        <v>7</v>
      </c>
      <c r="B23" s="14">
        <v>28315.71</v>
      </c>
      <c r="C23" s="15">
        <v>3813.92</v>
      </c>
      <c r="D23" s="15">
        <v>3080.05</v>
      </c>
      <c r="E23" s="9">
        <f t="shared" si="0"/>
        <v>29049.579999999998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31837.4</v>
      </c>
      <c r="C24" s="22">
        <v>2171.4299999999998</v>
      </c>
      <c r="D24" s="22">
        <v>1501.53</v>
      </c>
      <c r="E24" s="9">
        <f t="shared" si="0"/>
        <v>32507.300000000003</v>
      </c>
    </row>
    <row r="25" spans="1:23" s="24" customFormat="1" ht="20.25" customHeight="1" x14ac:dyDescent="0.2">
      <c r="A25" s="4" t="s">
        <v>9</v>
      </c>
      <c r="B25" s="14">
        <v>65273.51</v>
      </c>
      <c r="C25" s="15">
        <v>4483.83</v>
      </c>
      <c r="D25" s="15">
        <v>3039.91</v>
      </c>
      <c r="E25" s="9">
        <f t="shared" si="0"/>
        <v>66717.429999999993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19886.400000000001</v>
      </c>
      <c r="C26" s="22">
        <v>4723.21</v>
      </c>
      <c r="D26" s="22">
        <v>272.2</v>
      </c>
      <c r="E26" s="9">
        <f t="shared" si="0"/>
        <v>24337.41</v>
      </c>
    </row>
    <row r="27" spans="1:23" s="24" customFormat="1" ht="20.25" customHeight="1" x14ac:dyDescent="0.2">
      <c r="A27" s="4" t="s">
        <v>11</v>
      </c>
      <c r="B27" s="14">
        <v>38806.080000000002</v>
      </c>
      <c r="C27" s="15">
        <v>531.47</v>
      </c>
      <c r="D27" s="15">
        <v>1681.43</v>
      </c>
      <c r="E27" s="9">
        <f t="shared" si="0"/>
        <v>37656.120000000003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2826.02</v>
      </c>
      <c r="C28" s="22">
        <v>410.52</v>
      </c>
      <c r="D28" s="22"/>
      <c r="E28" s="9">
        <f t="shared" si="0"/>
        <v>3236.54</v>
      </c>
    </row>
    <row r="29" spans="1:23" ht="20.25" customHeight="1" x14ac:dyDescent="0.2">
      <c r="A29" s="4" t="s">
        <v>28</v>
      </c>
      <c r="B29" s="14">
        <v>24204.959999999999</v>
      </c>
      <c r="C29" s="15">
        <v>1294.57</v>
      </c>
      <c r="D29" s="15">
        <v>545</v>
      </c>
      <c r="E29" s="9">
        <f t="shared" si="0"/>
        <v>24954.53</v>
      </c>
    </row>
    <row r="30" spans="1:23" ht="20.25" customHeight="1" x14ac:dyDescent="0.2">
      <c r="A30" s="1" t="s">
        <v>12</v>
      </c>
      <c r="B30" s="8">
        <v>44151.45</v>
      </c>
      <c r="C30" s="9">
        <v>1037.33</v>
      </c>
      <c r="D30" s="9">
        <v>777.85</v>
      </c>
      <c r="E30" s="9">
        <f t="shared" si="0"/>
        <v>44410.93</v>
      </c>
    </row>
    <row r="31" spans="1:23" ht="20.25" customHeight="1" x14ac:dyDescent="0.2">
      <c r="A31" s="4" t="s">
        <v>13</v>
      </c>
      <c r="B31" s="14">
        <v>41302.44</v>
      </c>
      <c r="C31" s="15">
        <v>8968.41</v>
      </c>
      <c r="D31" s="15">
        <v>6895.99</v>
      </c>
      <c r="E31" s="9">
        <f t="shared" si="0"/>
        <v>43374.860000000008</v>
      </c>
    </row>
    <row r="32" spans="1:23" ht="20.25" customHeight="1" x14ac:dyDescent="0.2">
      <c r="A32" s="1" t="s">
        <v>14</v>
      </c>
      <c r="B32" s="8">
        <v>18372.18</v>
      </c>
      <c r="C32" s="9">
        <v>4168.54</v>
      </c>
      <c r="D32" s="9">
        <v>3772.44</v>
      </c>
      <c r="E32" s="9">
        <f t="shared" si="0"/>
        <v>18768.280000000002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F8" sqref="F8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4488.33</v>
      </c>
      <c r="C6" s="9">
        <v>30.19</v>
      </c>
      <c r="D6" s="9">
        <v>152.24</v>
      </c>
      <c r="E6" s="9">
        <f>SUM(B6+C6-D6)</f>
        <v>4366.28</v>
      </c>
    </row>
    <row r="7" spans="1:5" ht="20.25" customHeight="1" x14ac:dyDescent="0.2">
      <c r="A7" s="2" t="s">
        <v>5</v>
      </c>
      <c r="B7" s="10">
        <v>272577.75</v>
      </c>
      <c r="C7" s="11">
        <v>52028.41</v>
      </c>
      <c r="D7" s="11">
        <v>84184.11</v>
      </c>
      <c r="E7" s="9">
        <f t="shared" ref="E7:E32" si="0">SUM(B7+C7-D7)</f>
        <v>240422.05000000005</v>
      </c>
    </row>
    <row r="8" spans="1:5" ht="20.25" customHeight="1" x14ac:dyDescent="0.2">
      <c r="A8" s="1" t="s">
        <v>2</v>
      </c>
      <c r="B8" s="8">
        <v>116479.99</v>
      </c>
      <c r="C8" s="9">
        <v>38308.589999999997</v>
      </c>
      <c r="D8" s="9">
        <v>36449.279999999999</v>
      </c>
      <c r="E8" s="9">
        <f t="shared" si="0"/>
        <v>118339.30000000002</v>
      </c>
    </row>
    <row r="9" spans="1:5" ht="20.25" customHeight="1" x14ac:dyDescent="0.2">
      <c r="A9" s="2" t="s">
        <v>3</v>
      </c>
      <c r="B9" s="10">
        <v>224772.25899999999</v>
      </c>
      <c r="C9" s="11">
        <v>21307.19</v>
      </c>
      <c r="D9" s="11">
        <v>26962.81</v>
      </c>
      <c r="E9" s="9">
        <f t="shared" si="0"/>
        <v>219116.639</v>
      </c>
    </row>
    <row r="10" spans="1:5" s="23" customFormat="1" ht="20.25" customHeight="1" x14ac:dyDescent="0.2">
      <c r="A10" s="20" t="s">
        <v>48</v>
      </c>
      <c r="B10" s="42">
        <v>4649.74</v>
      </c>
      <c r="C10" s="43">
        <v>2126</v>
      </c>
      <c r="D10" s="43">
        <v>282</v>
      </c>
      <c r="E10" s="43">
        <f t="shared" si="0"/>
        <v>6493.74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32105.57</v>
      </c>
      <c r="C13" s="13">
        <v>3085.29</v>
      </c>
      <c r="D13" s="13">
        <v>4649.29</v>
      </c>
      <c r="E13" s="9">
        <f t="shared" si="0"/>
        <v>30541.57</v>
      </c>
    </row>
    <row r="14" spans="1:5" ht="20.25" customHeight="1" x14ac:dyDescent="0.2">
      <c r="A14" s="1" t="s">
        <v>1</v>
      </c>
      <c r="B14" s="8">
        <v>131397</v>
      </c>
      <c r="C14" s="9">
        <v>37946.550000000003</v>
      </c>
      <c r="D14" s="9">
        <v>67760.89</v>
      </c>
      <c r="E14" s="9">
        <f t="shared" si="0"/>
        <v>101582.65999999999</v>
      </c>
    </row>
    <row r="15" spans="1:5" ht="20.25" customHeight="1" x14ac:dyDescent="0.2">
      <c r="A15" s="3" t="s">
        <v>15</v>
      </c>
      <c r="B15" s="12">
        <v>76764.83</v>
      </c>
      <c r="C15" s="13">
        <v>5182.22</v>
      </c>
      <c r="D15" s="13">
        <v>4143.42</v>
      </c>
      <c r="E15" s="9">
        <f t="shared" si="0"/>
        <v>77803.63</v>
      </c>
    </row>
    <row r="16" spans="1:5" ht="20.25" customHeight="1" x14ac:dyDescent="0.2">
      <c r="A16" s="1" t="s">
        <v>26</v>
      </c>
      <c r="B16" s="8">
        <v>30764.65</v>
      </c>
      <c r="C16" s="9">
        <v>16329.06</v>
      </c>
      <c r="D16" s="9">
        <v>10943.55</v>
      </c>
      <c r="E16" s="9">
        <f t="shared" si="0"/>
        <v>36150.160000000003</v>
      </c>
    </row>
    <row r="17" spans="1:23" ht="20.25" customHeight="1" x14ac:dyDescent="0.2">
      <c r="A17" s="3" t="s">
        <v>4</v>
      </c>
      <c r="B17" s="12">
        <v>56112.69</v>
      </c>
      <c r="C17" s="13">
        <v>4105.51</v>
      </c>
      <c r="D17" s="13">
        <v>2591.48</v>
      </c>
      <c r="E17" s="9">
        <f t="shared" si="0"/>
        <v>57626.720000000001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23299.73</v>
      </c>
      <c r="C20" s="9">
        <v>4809.74</v>
      </c>
      <c r="D20" s="9">
        <v>5369.41</v>
      </c>
      <c r="E20" s="9">
        <f t="shared" si="0"/>
        <v>22740.06</v>
      </c>
    </row>
    <row r="21" spans="1:23" ht="20.25" customHeight="1" x14ac:dyDescent="0.2">
      <c r="A21" s="4" t="s">
        <v>6</v>
      </c>
      <c r="B21" s="14">
        <v>53538.8</v>
      </c>
      <c r="C21" s="15">
        <v>2937.61</v>
      </c>
      <c r="D21" s="15">
        <v>5702.3</v>
      </c>
      <c r="E21" s="9">
        <f t="shared" si="0"/>
        <v>50774.11</v>
      </c>
    </row>
    <row r="22" spans="1:23" s="23" customFormat="1" ht="20.25" customHeight="1" x14ac:dyDescent="0.2">
      <c r="A22" s="20" t="s">
        <v>25</v>
      </c>
      <c r="B22" s="21">
        <v>35470</v>
      </c>
      <c r="C22" s="22">
        <v>4625.79</v>
      </c>
      <c r="D22" s="22">
        <v>11120.18</v>
      </c>
      <c r="E22" s="9">
        <f t="shared" si="0"/>
        <v>28975.61</v>
      </c>
    </row>
    <row r="23" spans="1:23" s="24" customFormat="1" ht="20.25" customHeight="1" x14ac:dyDescent="0.2">
      <c r="A23" s="4" t="s">
        <v>7</v>
      </c>
      <c r="B23" s="14">
        <v>29049.58</v>
      </c>
      <c r="C23" s="15">
        <v>3775.13</v>
      </c>
      <c r="D23" s="15">
        <v>9384.4699999999993</v>
      </c>
      <c r="E23" s="9">
        <f t="shared" si="0"/>
        <v>23440.239999999998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32507.3</v>
      </c>
      <c r="C24" s="22">
        <v>2299.11</v>
      </c>
      <c r="D24" s="22">
        <v>1083.3699999999999</v>
      </c>
      <c r="E24" s="9">
        <f t="shared" si="0"/>
        <v>33723.039999999994</v>
      </c>
    </row>
    <row r="25" spans="1:23" s="24" customFormat="1" ht="20.25" customHeight="1" x14ac:dyDescent="0.2">
      <c r="A25" s="4" t="s">
        <v>9</v>
      </c>
      <c r="B25" s="14">
        <v>66717.429999999993</v>
      </c>
      <c r="C25" s="15">
        <v>1827.29</v>
      </c>
      <c r="D25" s="15">
        <v>5129.78</v>
      </c>
      <c r="E25" s="9">
        <f t="shared" si="0"/>
        <v>63414.939999999988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24337.41</v>
      </c>
      <c r="C26" s="22">
        <v>196.52</v>
      </c>
      <c r="D26" s="22">
        <v>5262.75</v>
      </c>
      <c r="E26" s="9">
        <f t="shared" si="0"/>
        <v>19271.18</v>
      </c>
    </row>
    <row r="27" spans="1:23" s="24" customFormat="1" ht="20.25" customHeight="1" x14ac:dyDescent="0.2">
      <c r="A27" s="4" t="s">
        <v>11</v>
      </c>
      <c r="B27" s="14">
        <v>37656.120000000003</v>
      </c>
      <c r="C27" s="15">
        <v>6448.49</v>
      </c>
      <c r="D27" s="15">
        <v>8546.2900000000009</v>
      </c>
      <c r="E27" s="9">
        <f t="shared" si="0"/>
        <v>35558.32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3236.54</v>
      </c>
      <c r="C28" s="22">
        <v>0.03</v>
      </c>
      <c r="D28" s="22"/>
      <c r="E28" s="9">
        <f t="shared" si="0"/>
        <v>3236.57</v>
      </c>
    </row>
    <row r="29" spans="1:23" ht="20.25" customHeight="1" x14ac:dyDescent="0.2">
      <c r="A29" s="4" t="s">
        <v>28</v>
      </c>
      <c r="B29" s="14">
        <v>24954.53</v>
      </c>
      <c r="C29" s="15">
        <v>9638.49</v>
      </c>
      <c r="D29" s="15">
        <v>6758.35</v>
      </c>
      <c r="E29" s="9">
        <f t="shared" si="0"/>
        <v>27834.67</v>
      </c>
    </row>
    <row r="30" spans="1:23" ht="20.25" customHeight="1" x14ac:dyDescent="0.2">
      <c r="A30" s="1" t="s">
        <v>12</v>
      </c>
      <c r="B30" s="8">
        <v>44410.93</v>
      </c>
      <c r="C30" s="9">
        <v>2968.65</v>
      </c>
      <c r="D30" s="9">
        <v>428</v>
      </c>
      <c r="E30" s="9">
        <f t="shared" si="0"/>
        <v>46951.58</v>
      </c>
    </row>
    <row r="31" spans="1:23" ht="20.25" customHeight="1" x14ac:dyDescent="0.2">
      <c r="A31" s="4" t="s">
        <v>13</v>
      </c>
      <c r="B31" s="14">
        <v>43374.86</v>
      </c>
      <c r="C31" s="15">
        <v>193.31</v>
      </c>
      <c r="D31" s="15">
        <v>1141.8800000000001</v>
      </c>
      <c r="E31" s="9">
        <f t="shared" si="0"/>
        <v>42426.29</v>
      </c>
    </row>
    <row r="32" spans="1:23" ht="20.25" customHeight="1" x14ac:dyDescent="0.2">
      <c r="A32" s="1" t="s">
        <v>14</v>
      </c>
      <c r="B32" s="8">
        <v>18768.28</v>
      </c>
      <c r="C32" s="9">
        <v>1247.4000000000001</v>
      </c>
      <c r="E32" s="9">
        <f t="shared" si="0"/>
        <v>20015.68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15</vt:lpstr>
      <vt:lpstr>AUG 15</vt:lpstr>
      <vt:lpstr>SEPT 15</vt:lpstr>
      <vt:lpstr>OCT 15</vt:lpstr>
      <vt:lpstr>NOV 15</vt:lpstr>
      <vt:lpstr>DEC 15</vt:lpstr>
      <vt:lpstr>JAN 16</vt:lpstr>
      <vt:lpstr>FEB 16</vt:lpstr>
      <vt:lpstr>MAR 16</vt:lpstr>
      <vt:lpstr>APR 16</vt:lpstr>
      <vt:lpstr>MAY 16</vt:lpstr>
      <vt:lpstr>JUNE 16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2016-06-02T13:59:25Z</dcterms:modified>
</cp:coreProperties>
</file>