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<sst xmlns="http://schemas.openxmlformats.org/spreadsheetml/2006/main" count="78" uniqueCount="76">
  <si>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</si>
  <si>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</si>
  <si>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</si>
  <si>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</si>
  <si>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</si>
  <si>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</si>
  <si>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</si>
  <si>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</si>
  <si>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</si>
  <si>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</si>
  <si>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</si>
  <si>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</si>
  <si>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</si>
  <si>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</si>
  <si>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</si>
  <si>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</si>
  <si>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</si>
  <si>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</si>
  <si>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</si>
  <si>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</si>
  <si>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</si>
  <si>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</si>
  <si>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</si>
  <si>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</si>
  <si>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</si>
  <si>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</si>
  <si>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</si>
  <si>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</si>
  <si>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</si>
  <si>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</si>
  <si>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</si>
  <si>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</si>
  <si>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</si>
  <si>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</si>
  <si>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</si>
  <si>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</si>
  <si>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</si>
  <si>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</si>
  <si>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</si>
  <si>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</si>
  <si>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</si>
  <si>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</si>
  <si>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</si>
  <si>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</si>
  <si>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</si>
  <si>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</si>
  <si>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</si>
  <si>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</si>
  <si>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</si>
  <si>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</si>
  <si>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</si>
  <si>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</si>
  <si>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</si>
  <si>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</si>
  <si>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</si>
  <si>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</si>
  <si>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</si>
  <si>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</si>
  <si>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</si>
  <si>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</si>
  <si>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</si>
  <si>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</si>
  <si>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</si>
  <si>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</si>
  <si>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</si>
  <si>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</si>
  <si>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</si>
  <si>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</t>
  </si>
  <si>
    <t>North Middle School</t>
  </si>
  <si>
    <t>080</t>
  </si>
  <si>
    <t>15-289</t>
  </si>
  <si>
    <t>Sign for North Middle School</t>
  </si>
  <si>
    <t>n/a</t>
  </si>
  <si>
    <t>45 days from contract execution</t>
  </si>
  <si>
    <t>Plan review</t>
  </si>
  <si>
    <t>Printing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</si>
</sst>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 quotePrefix="1">
      <alignment horizontal="left" wrapText="1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">
      <selection activeCell="Y38" sqref="Y38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7.71093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89" t="s">
        <v>31</v>
      </c>
      <c r="V6" s="89"/>
      <c r="W6" s="20"/>
      <c r="X6" s="17"/>
    </row>
    <row r="7" spans="1:24" s="22" customFormat="1" ht="12.75" customHeight="1">
      <c r="A7" s="100" t="s">
        <v>18</v>
      </c>
      <c r="B7" s="100"/>
      <c r="C7" s="81" t="s">
        <v>67</v>
      </c>
      <c r="D7" s="81"/>
      <c r="E7" s="81"/>
      <c r="F7" s="81"/>
      <c r="G7" s="21" t="s">
        <v>16</v>
      </c>
      <c r="H7" s="81">
        <v>231</v>
      </c>
      <c r="I7" s="81"/>
      <c r="J7" s="81"/>
      <c r="M7" s="23" t="s">
        <v>18</v>
      </c>
      <c r="N7" s="90" t="s">
        <v>68</v>
      </c>
      <c r="O7" s="90"/>
      <c r="P7" s="90"/>
      <c r="Q7" s="90"/>
      <c r="R7" s="90"/>
      <c r="S7" s="90"/>
      <c r="U7" s="89"/>
      <c r="V7" s="89"/>
      <c r="W7" s="94" t="s">
        <v>69</v>
      </c>
      <c r="X7" s="95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1" t="s">
        <v>21</v>
      </c>
      <c r="B9" s="91"/>
      <c r="C9" s="93" t="s">
        <v>70</v>
      </c>
      <c r="D9" s="93"/>
      <c r="E9" s="24"/>
      <c r="F9" s="92" t="s">
        <v>20</v>
      </c>
      <c r="G9" s="92"/>
      <c r="H9" s="92"/>
      <c r="I9" s="93" t="s">
        <v>71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82" t="s">
        <v>72</v>
      </c>
      <c r="I15" s="82"/>
      <c r="J15" s="82"/>
      <c r="K15" s="82"/>
      <c r="L15" s="82"/>
      <c r="M15" s="82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100" t="s">
        <v>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1"/>
      <c r="R17" s="87" t="s">
        <v>47</v>
      </c>
      <c r="S17" s="87"/>
      <c r="T17" s="21"/>
      <c r="U17" s="30"/>
      <c r="V17" s="30"/>
      <c r="W17" s="30"/>
      <c r="X17" s="30"/>
    </row>
    <row r="18" spans="1:24" s="32" customFormat="1" ht="2.25" customHeight="1">
      <c r="A18" s="3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4"/>
      <c r="R18" s="87"/>
      <c r="S18" s="87"/>
      <c r="T18" s="35"/>
      <c r="U18" s="30"/>
      <c r="V18" s="30"/>
      <c r="W18" s="30"/>
      <c r="X18" s="30"/>
    </row>
    <row r="19" spans="1:24" s="32" customFormat="1" ht="12.75" customHeight="1">
      <c r="A19" s="33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21"/>
      <c r="R19" s="87"/>
      <c r="S19" s="87"/>
      <c r="T19" s="80" t="s">
        <v>73</v>
      </c>
      <c r="U19" s="80"/>
      <c r="V19" s="80"/>
      <c r="W19" s="80"/>
      <c r="X19" s="36"/>
    </row>
    <row r="20" spans="1:24" s="32" customFormat="1" ht="16.5" customHeight="1">
      <c r="A20" s="33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37"/>
      <c r="R20" s="87"/>
      <c r="S20" s="87"/>
      <c r="T20" s="81"/>
      <c r="U20" s="81"/>
      <c r="V20" s="81"/>
      <c r="W20" s="81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100" t="s">
        <v>45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21"/>
      <c r="R22" s="87" t="s">
        <v>46</v>
      </c>
      <c r="S22" s="87"/>
      <c r="T22" s="21"/>
      <c r="U22" s="21"/>
      <c r="V22" s="21"/>
      <c r="W22" s="21"/>
      <c r="X22" s="21"/>
    </row>
    <row r="23" spans="1:24" s="32" customFormat="1" ht="13.5" customHeight="1">
      <c r="A23" s="3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1"/>
      <c r="R23" s="87"/>
      <c r="S23" s="87"/>
      <c r="T23" s="81"/>
      <c r="U23" s="81"/>
      <c r="V23" s="81"/>
      <c r="W23" s="81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97" t="s">
        <v>52</v>
      </c>
      <c r="H31" s="97"/>
      <c r="I31" s="44"/>
      <c r="J31" s="96" t="s">
        <v>29</v>
      </c>
      <c r="K31" s="96"/>
      <c r="L31" s="96"/>
      <c r="M31" s="96"/>
      <c r="N31" s="30"/>
      <c r="O31" s="46"/>
      <c r="P31" s="97" t="s">
        <v>53</v>
      </c>
      <c r="Q31" s="98"/>
      <c r="R31" s="98"/>
      <c r="S31" s="98"/>
      <c r="T31" s="48"/>
      <c r="U31" s="96" t="s">
        <v>39</v>
      </c>
      <c r="V31" s="96"/>
      <c r="W31" s="96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39965.52</v>
      </c>
      <c r="H32" s="79"/>
      <c r="I32" s="50"/>
      <c r="J32" s="88">
        <v>22805.7</v>
      </c>
      <c r="K32" s="88"/>
      <c r="L32" s="88"/>
      <c r="M32" s="88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5000</v>
      </c>
      <c r="H33" s="79"/>
      <c r="I33" s="50"/>
      <c r="J33" s="83">
        <v>5101.83</v>
      </c>
      <c r="K33" s="83"/>
      <c r="L33" s="83"/>
      <c r="M33" s="83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83">
        <v>0</v>
      </c>
      <c r="K34" s="83"/>
      <c r="L34" s="83"/>
      <c r="M34" s="83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83">
        <v>0</v>
      </c>
      <c r="K35" s="83"/>
      <c r="L35" s="83"/>
      <c r="M35" s="83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0</v>
      </c>
      <c r="H36" s="79"/>
      <c r="I36" s="50"/>
      <c r="J36" s="83">
        <v>0</v>
      </c>
      <c r="K36" s="83"/>
      <c r="L36" s="83"/>
      <c r="M36" s="83"/>
      <c r="N36" s="51"/>
      <c r="O36" s="30" t="s">
        <v>60</v>
      </c>
      <c r="P36" s="30"/>
      <c r="Q36" s="52"/>
      <c r="R36" s="79">
        <v>0</v>
      </c>
      <c r="S36" s="79"/>
      <c r="T36" s="53"/>
      <c r="U36" s="79">
        <v>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2000</v>
      </c>
      <c r="H37" s="79"/>
      <c r="I37" s="50"/>
      <c r="J37" s="83">
        <v>0</v>
      </c>
      <c r="K37" s="83"/>
      <c r="L37" s="83"/>
      <c r="M37" s="83"/>
      <c r="N37" s="51"/>
      <c r="O37" s="30" t="s">
        <v>61</v>
      </c>
      <c r="P37" s="30"/>
      <c r="Q37" s="52"/>
      <c r="R37" s="79">
        <v>47965.52</v>
      </c>
      <c r="S37" s="79"/>
      <c r="T37" s="53"/>
      <c r="U37" s="79">
        <v>27907.53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83">
        <v>0</v>
      </c>
      <c r="K38" s="83"/>
      <c r="L38" s="83"/>
      <c r="M38" s="83"/>
      <c r="N38" s="51"/>
      <c r="O38" s="30" t="s">
        <v>62</v>
      </c>
      <c r="P38" s="30"/>
      <c r="Q38" s="52"/>
      <c r="R38" s="79">
        <v>0</v>
      </c>
      <c r="S38" s="79"/>
      <c r="T38" s="53"/>
      <c r="U38" s="79">
        <v>0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83">
        <v>0</v>
      </c>
      <c r="K39" s="83"/>
      <c r="L39" s="83"/>
      <c r="M39" s="83"/>
      <c r="N39" s="51"/>
      <c r="O39" s="30" t="s">
        <v>63</v>
      </c>
      <c r="P39" s="30"/>
      <c r="Q39" s="52"/>
      <c r="R39" s="79">
        <v>0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83">
        <v>0</v>
      </c>
      <c r="K40" s="83"/>
      <c r="L40" s="83"/>
      <c r="M40" s="83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83">
        <v>0</v>
      </c>
      <c r="K41" s="83"/>
      <c r="L41" s="83"/>
      <c r="M41" s="83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 t="s">
        <v>74</v>
      </c>
      <c r="E42" s="2"/>
      <c r="F42" s="3"/>
      <c r="G42" s="79">
        <v>0</v>
      </c>
      <c r="H42" s="79"/>
      <c r="I42" s="50"/>
      <c r="J42" s="83">
        <v>0</v>
      </c>
      <c r="K42" s="83"/>
      <c r="L42" s="83"/>
      <c r="M42" s="83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 t="s">
        <v>75</v>
      </c>
      <c r="E43" s="4"/>
      <c r="F43" s="5"/>
      <c r="G43" s="79">
        <v>1000</v>
      </c>
      <c r="H43" s="79"/>
      <c r="I43" s="50"/>
      <c r="J43" s="83">
        <v>0</v>
      </c>
      <c r="K43" s="83"/>
      <c r="L43" s="83"/>
      <c r="M43" s="83"/>
      <c r="N43" s="51"/>
      <c r="O43" s="30" t="s">
        <v>35</v>
      </c>
      <c r="P43" s="1"/>
      <c r="Q43" s="52"/>
      <c r="R43" s="79">
        <v>0</v>
      </c>
      <c r="S43" s="79"/>
      <c r="T43" s="53"/>
      <c r="U43" s="79">
        <v>0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83">
        <v>0</v>
      </c>
      <c r="K44" s="83"/>
      <c r="L44" s="83"/>
      <c r="M44" s="83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83">
        <v>0</v>
      </c>
      <c r="K45" s="83"/>
      <c r="L45" s="83"/>
      <c r="M45" s="83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102" t="s">
        <v>38</v>
      </c>
      <c r="B47" s="102"/>
      <c r="C47" s="102"/>
      <c r="D47" s="102"/>
      <c r="E47" s="102"/>
      <c r="F47" s="102"/>
      <c r="G47" s="86">
        <f>SUM(G32:G45)</f>
        <v>47965.52</v>
      </c>
      <c r="H47" s="86"/>
      <c r="I47" s="50"/>
      <c r="J47" s="84">
        <f>SUM(J32:J45)</f>
        <v>27907.53</v>
      </c>
      <c r="K47" s="85"/>
      <c r="L47" s="85"/>
      <c r="M47" s="85"/>
      <c r="N47" s="46"/>
      <c r="O47" s="108" t="s">
        <v>37</v>
      </c>
      <c r="P47" s="108"/>
      <c r="Q47" s="62"/>
      <c r="R47" s="86">
        <f>SUM(R32:R45)</f>
        <v>47965.52</v>
      </c>
      <c r="S47" s="86"/>
      <c r="T47" s="53"/>
      <c r="U47" s="86">
        <f>SUM(U32:U45)</f>
        <v>27907.53</v>
      </c>
      <c r="V47" s="86"/>
      <c r="W47" s="86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101" t="s">
        <v>22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29"/>
    </row>
    <row r="51" spans="1:24" ht="12.75">
      <c r="A51" s="29"/>
      <c r="B51" s="101" t="s">
        <v>23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104" t="s">
        <v>67</v>
      </c>
      <c r="E55" s="104"/>
      <c r="F55" s="104"/>
      <c r="G55" s="104"/>
      <c r="H55" s="104"/>
      <c r="I55" s="104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105"/>
      <c r="K57" s="105"/>
      <c r="L57" s="105"/>
      <c r="M57" s="105"/>
      <c r="N57" s="105"/>
      <c r="O57" s="105"/>
      <c r="P57" s="105"/>
      <c r="Q57" s="105"/>
      <c r="R57" s="105"/>
      <c r="S57" s="71" t="s">
        <v>3</v>
      </c>
      <c r="T57" s="104"/>
      <c r="U57" s="104"/>
      <c r="V57" s="104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106" t="s">
        <v>28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29"/>
    </row>
    <row r="61" spans="1:24" ht="12.75">
      <c r="A61" s="29"/>
      <c r="B61" s="106" t="s">
        <v>26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07" t="s">
        <v>48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103"/>
      <c r="X66" s="103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103"/>
      <c r="X68" s="103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password="CF75" sheet="1" insertRows="0"/>
  <mergeCells count="94"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  <mergeCell ref="C9:D9"/>
    <mergeCell ref="W66:X66"/>
    <mergeCell ref="W68:X68"/>
    <mergeCell ref="G31:H31"/>
    <mergeCell ref="T57:V57"/>
    <mergeCell ref="J57:R57"/>
    <mergeCell ref="D55:I55"/>
    <mergeCell ref="B22:P23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R32:S32"/>
    <mergeCell ref="R33:S33"/>
    <mergeCell ref="R22:S23"/>
    <mergeCell ref="U32:W32"/>
    <mergeCell ref="U33:W33"/>
    <mergeCell ref="G32:H32"/>
    <mergeCell ref="J32:M32"/>
    <mergeCell ref="U31:W31"/>
    <mergeCell ref="P31:S31"/>
    <mergeCell ref="J31:M31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J34:M34"/>
    <mergeCell ref="J44:M44"/>
    <mergeCell ref="J35:M35"/>
    <mergeCell ref="G43:H43"/>
    <mergeCell ref="J37:M37"/>
    <mergeCell ref="J41:M41"/>
    <mergeCell ref="J42:M42"/>
    <mergeCell ref="G38:H38"/>
    <mergeCell ref="G39:H39"/>
    <mergeCell ref="G41:H41"/>
    <mergeCell ref="G33:H33"/>
    <mergeCell ref="G36:H36"/>
    <mergeCell ref="G37:H37"/>
    <mergeCell ref="J36:M36"/>
    <mergeCell ref="R35:S35"/>
    <mergeCell ref="R43:S43"/>
    <mergeCell ref="J33:M33"/>
    <mergeCell ref="R45:S4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2013-06-13T15:59:15Z</cp:lastPrinted>
  <dcterms:created xsi:type="dcterms:W3CDTF">2005-09-20T15:58:42Z</dcterms:created>
  <dcterms:modified xsi:type="dcterms:W3CDTF">2016-04-14T15:05:41Z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KYED-258-518</vt:lpwstr>
  </property>
  <property fmtid="{D5CDD505-2E9C-101B-9397-08002B2CF9AE}" pid="3" name="_dlc_DocIdItemGuid">
    <vt:lpwstr>129d3425-da26-4ba5-bedf-a3e05e7194f2</vt:lpwstr>
  </property>
  <property fmtid="{D5CDD505-2E9C-101B-9397-08002B2CF9AE}" pid="4" name="_dlc_DocIdUrl">
    <vt:lpwstr>https://education-edit.ky.gov/districts/fac/_layouts/DocIdRedir.aspx?ID=KYED-258-518, KYED-258-518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