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lcher\Documents\IS_Shared_Files\Allocations\2016-2017\"/>
    </mc:Choice>
  </mc:AlternateContent>
  <bookViews>
    <workbookView xWindow="0" yWindow="0" windowWidth="20430" windowHeight="7050" tabRatio="804" activeTab="1"/>
  </bookViews>
  <sheets>
    <sheet name="Section 4 (Page 2)" sheetId="1" r:id="rId1"/>
    <sheet name="Section 4 (New Form)" sheetId="10" r:id="rId2"/>
    <sheet name="Section 5 (Page 3)" sheetId="2" r:id="rId3"/>
    <sheet name="Section A (Page 6)" sheetId="5" r:id="rId4"/>
    <sheet name="Section B (Page 7)" sheetId="6" r:id="rId5"/>
    <sheet name="Certification (Page 8)" sheetId="9" r:id="rId6"/>
  </sheets>
  <definedNames>
    <definedName name="_xlnm.Print_Area" localSheetId="5">'Certification (Page 8)'!$A$1:$J$41</definedName>
    <definedName name="_xlnm.Print_Area" localSheetId="3">'Section A (Page 6)'!$A$1:$H$27</definedName>
    <definedName name="_xlnm.Print_Area" localSheetId="4">'Section B (Page 7)'!$A$1:$G$44</definedName>
  </definedNames>
  <calcPr calcId="152511"/>
</workbook>
</file>

<file path=xl/calcChain.xml><?xml version="1.0" encoding="utf-8"?>
<calcChain xmlns="http://schemas.openxmlformats.org/spreadsheetml/2006/main">
  <c r="D30" i="10" l="1"/>
  <c r="D32" i="10"/>
  <c r="E7" i="10" s="1"/>
  <c r="D25" i="10"/>
  <c r="D13" i="10"/>
  <c r="D14" i="10"/>
  <c r="D15" i="10"/>
  <c r="D16" i="10"/>
  <c r="B8" i="10"/>
  <c r="D17" i="10" l="1"/>
  <c r="E6" i="10" s="1"/>
  <c r="E8" i="10" s="1"/>
</calcChain>
</file>

<file path=xl/sharedStrings.xml><?xml version="1.0" encoding="utf-8"?>
<sst xmlns="http://schemas.openxmlformats.org/spreadsheetml/2006/main" count="248" uniqueCount="189">
  <si>
    <t>District</t>
  </si>
  <si>
    <t>School</t>
  </si>
  <si>
    <t>Pikeville Elementary - May 1</t>
  </si>
  <si>
    <t>Enrollment</t>
  </si>
  <si>
    <t>95% Dist Avg Salary</t>
  </si>
  <si>
    <t xml:space="preserve"> </t>
  </si>
  <si>
    <t>A</t>
  </si>
  <si>
    <t>B</t>
  </si>
  <si>
    <t>C</t>
  </si>
  <si>
    <t>D</t>
  </si>
  <si>
    <t>Certified</t>
  </si>
  <si>
    <t># Positions</t>
  </si>
  <si>
    <t>Total Salaries for</t>
  </si>
  <si>
    <t>Positions Assigned</t>
  </si>
  <si>
    <t>Total 185 Day</t>
  </si>
  <si>
    <t>Area</t>
  </si>
  <si>
    <t>Allocated by Board</t>
  </si>
  <si>
    <t>Allocated Positions</t>
  </si>
  <si>
    <t>by Council</t>
  </si>
  <si>
    <t>Salaries</t>
  </si>
  <si>
    <t>Filled</t>
  </si>
  <si>
    <t>New/Vacant</t>
  </si>
  <si>
    <t>All Positions</t>
  </si>
  <si>
    <t xml:space="preserve">   Primary School  </t>
  </si>
  <si>
    <t xml:space="preserve">   Grade 4</t>
  </si>
  <si>
    <t xml:space="preserve">   Grade 5</t>
  </si>
  <si>
    <t xml:space="preserve">   Grade 6</t>
  </si>
  <si>
    <t xml:space="preserve">   Art</t>
  </si>
  <si>
    <t xml:space="preserve">   PE</t>
  </si>
  <si>
    <t>Music (Itinerant)</t>
  </si>
  <si>
    <t>Subtotal Teachers</t>
  </si>
  <si>
    <t xml:space="preserve">   Principal</t>
  </si>
  <si>
    <t>Required</t>
  </si>
  <si>
    <t xml:space="preserve">   Asst. Principal</t>
  </si>
  <si>
    <t xml:space="preserve">   Guidance Counsel</t>
  </si>
  <si>
    <t xml:space="preserve">   Media Specialists</t>
  </si>
  <si>
    <t xml:space="preserve">   Instructional Sup.</t>
  </si>
  <si>
    <t>Subtotal Admin's</t>
  </si>
  <si>
    <t>Grand Total</t>
  </si>
  <si>
    <t>Total Allocation</t>
  </si>
  <si>
    <t>Minus Required</t>
  </si>
  <si>
    <t>Certified Staff</t>
  </si>
  <si>
    <t>Staffing Allocation Worksheet for Elementary School Grades</t>
  </si>
  <si>
    <t>Name of School: PES</t>
  </si>
  <si>
    <t>Section 1: Required Certified Positions</t>
  </si>
  <si>
    <t>Section 5: Total Allocated Staff</t>
  </si>
  <si>
    <t>Principal</t>
  </si>
  <si>
    <t>Total Certified Allocated</t>
  </si>
  <si>
    <t>Media Librarian</t>
  </si>
  <si>
    <t>Total Classified Allocated</t>
  </si>
  <si>
    <t xml:space="preserve">Total </t>
  </si>
  <si>
    <t>Total Staff Allocated</t>
  </si>
  <si>
    <t>Section 2: Certified Teachers</t>
  </si>
  <si>
    <t># of students</t>
  </si>
  <si>
    <t>ratio</t>
  </si>
  <si>
    <t>certified teachers allocated</t>
  </si>
  <si>
    <t>number of students/24</t>
  </si>
  <si>
    <t>Fourth Grade</t>
  </si>
  <si>
    <t>number of students/28</t>
  </si>
  <si>
    <t>Fifth Grade</t>
  </si>
  <si>
    <t>number of students/29</t>
  </si>
  <si>
    <t>Sixth Grade</t>
  </si>
  <si>
    <t xml:space="preserve">Total Certified Allocated </t>
  </si>
  <si>
    <t>Section 3: Additional Certified Staff (not required)</t>
  </si>
  <si>
    <t>Assistant Principal</t>
  </si>
  <si>
    <t>Guidance Counselor</t>
  </si>
  <si>
    <t>Discretionary Certified (Art, PE, Music Itinerant)</t>
  </si>
  <si>
    <t>Total Additional Certified</t>
  </si>
  <si>
    <t>Section 4: Classified Assistants</t>
  </si>
  <si>
    <t>Kindergarten(1/2 District, 1/2 Title I)</t>
  </si>
  <si>
    <t>number of FTE Kindergarten students/ 24</t>
  </si>
  <si>
    <t>Other-Not Required (Library, K Aide)</t>
  </si>
  <si>
    <t>Pikeville Elementary School</t>
  </si>
  <si>
    <t>95% District Avg Salary - Custodians</t>
  </si>
  <si>
    <t>95% District Avg Salary - Other Classified</t>
  </si>
  <si>
    <t>Classified</t>
  </si>
  <si>
    <t>Total</t>
  </si>
  <si>
    <t>Classified Staff</t>
  </si>
  <si>
    <t xml:space="preserve">   Office Manager</t>
  </si>
  <si>
    <t xml:space="preserve">   Secretary/Clerical</t>
  </si>
  <si>
    <r>
      <t xml:space="preserve">Kindergarten Aides </t>
    </r>
    <r>
      <rPr>
        <b/>
        <sz val="8"/>
        <rFont val="Arial"/>
        <family val="2"/>
      </rPr>
      <t xml:space="preserve"> (1/2 District, 1/2 Title I)</t>
    </r>
  </si>
  <si>
    <t xml:space="preserve">   Library</t>
  </si>
  <si>
    <t xml:space="preserve">   Other</t>
  </si>
  <si>
    <t>Subtotal Classified</t>
  </si>
  <si>
    <t>Custodial Staff</t>
  </si>
  <si>
    <t>Maintenance</t>
  </si>
  <si>
    <t>Subtotal Cust/Main</t>
  </si>
  <si>
    <t>DISTRICT</t>
  </si>
  <si>
    <t>SCHOOL</t>
  </si>
  <si>
    <t>REVENUES</t>
  </si>
  <si>
    <r>
      <t xml:space="preserve">SECTION 4 ALLOCATION </t>
    </r>
    <r>
      <rPr>
        <sz val="10"/>
        <rFont val="Arial"/>
        <family val="2"/>
      </rPr>
      <t>(Page 2)</t>
    </r>
  </si>
  <si>
    <t>CERTIFIED SALARIES</t>
  </si>
  <si>
    <r>
      <t>SECTION 5 ALLOCATION</t>
    </r>
    <r>
      <rPr>
        <sz val="10"/>
        <rFont val="Arial"/>
        <family val="2"/>
      </rPr>
      <t xml:space="preserve"> (Page 3)</t>
    </r>
  </si>
  <si>
    <t>CLASSIFIED SALARIES</t>
  </si>
  <si>
    <r>
      <t>SECTION 6 ALLOCATION</t>
    </r>
    <r>
      <rPr>
        <sz val="10"/>
        <rFont val="Arial"/>
        <family val="2"/>
      </rPr>
      <t xml:space="preserve"> (Page 4)</t>
    </r>
  </si>
  <si>
    <t>$100.00 X ADA (STATE REQUIRED)</t>
  </si>
  <si>
    <t>District Amount  $152.00</t>
  </si>
  <si>
    <r>
      <t>SECTION 7 ALLOCATION</t>
    </r>
    <r>
      <rPr>
        <sz val="10"/>
        <rFont val="Arial"/>
        <family val="2"/>
      </rPr>
      <t xml:space="preserve"> (Page 5)</t>
    </r>
  </si>
  <si>
    <t>PER PUPIL ALLOCATION</t>
  </si>
  <si>
    <t>NEEDS IDENTIFIED BY COUNCIL</t>
  </si>
  <si>
    <t>TOTAL SECTION 7 ALLOCATION</t>
  </si>
  <si>
    <t>TOTAL FUND 1 ALLOCATION</t>
  </si>
  <si>
    <t>SECTION 9 ALLOCATION (FUND 2)</t>
  </si>
  <si>
    <t>65% PROFESSIONAL DEVELOPMENT</t>
  </si>
  <si>
    <t>TBD</t>
  </si>
  <si>
    <t>GRAND TOTAL ALLOCATION</t>
  </si>
  <si>
    <t>EXPENDITURES</t>
  </si>
  <si>
    <t>CODE</t>
  </si>
  <si>
    <t>DESCRIPTION</t>
  </si>
  <si>
    <t>BUDGETED</t>
  </si>
  <si>
    <t>Certified Salaries</t>
  </si>
  <si>
    <t>Principals</t>
  </si>
  <si>
    <t>Assistant Principals</t>
  </si>
  <si>
    <t>Guidance Counselors</t>
  </si>
  <si>
    <t>Media Specialists</t>
  </si>
  <si>
    <t>Teachers</t>
  </si>
  <si>
    <t>Other Certified Staff</t>
  </si>
  <si>
    <t>0130</t>
  </si>
  <si>
    <t>Office Managers</t>
  </si>
  <si>
    <t>Secretaries</t>
  </si>
  <si>
    <t>Clerks</t>
  </si>
  <si>
    <t>Aides</t>
  </si>
  <si>
    <t>Custodians</t>
  </si>
  <si>
    <t>0330</t>
  </si>
  <si>
    <t>Other Professional Services</t>
  </si>
  <si>
    <t>0420</t>
  </si>
  <si>
    <t>Cleaning Services</t>
  </si>
  <si>
    <t>0430</t>
  </si>
  <si>
    <t>Repairs &amp; Maintenance</t>
  </si>
  <si>
    <t>0440</t>
  </si>
  <si>
    <t>Rentals</t>
  </si>
  <si>
    <t>0530</t>
  </si>
  <si>
    <t>Communications</t>
  </si>
  <si>
    <t>0540</t>
  </si>
  <si>
    <t>Advertising</t>
  </si>
  <si>
    <t>0550</t>
  </si>
  <si>
    <t>Printing and Binding</t>
  </si>
  <si>
    <t>0580</t>
  </si>
  <si>
    <t>Travel</t>
  </si>
  <si>
    <t>0610</t>
  </si>
  <si>
    <t>General Supplies (Instructional)</t>
  </si>
  <si>
    <t>0630</t>
  </si>
  <si>
    <t>Food</t>
  </si>
  <si>
    <t>0640</t>
  </si>
  <si>
    <t>Books &amp; Periodicals</t>
  </si>
  <si>
    <t>0670</t>
  </si>
  <si>
    <t>Student Activities</t>
  </si>
  <si>
    <t>0690</t>
  </si>
  <si>
    <t>Other Supplies &amp; Materials</t>
  </si>
  <si>
    <t>Furniture &amp; Fixtures</t>
  </si>
  <si>
    <t>Computers &amp; Related</t>
  </si>
  <si>
    <t>Other Instructional Equipment</t>
  </si>
  <si>
    <t>Dues, Registration &amp; Other Fees</t>
  </si>
  <si>
    <t>Contingency</t>
  </si>
  <si>
    <t>Open House, Orientation, Parent Meetings</t>
  </si>
  <si>
    <t>Instructional Field Trips</t>
  </si>
  <si>
    <t>Other Student Travel</t>
  </si>
  <si>
    <t>Other Miscellaneous Expenditures</t>
  </si>
  <si>
    <t>GRAND TOTAL EXPENDITURES</t>
  </si>
  <si>
    <t>District Name</t>
  </si>
  <si>
    <t>Pikeville Independent Schools</t>
  </si>
  <si>
    <t>Section 4</t>
  </si>
  <si>
    <t>Section 5</t>
  </si>
  <si>
    <t>Section 6</t>
  </si>
  <si>
    <t>Section 7</t>
  </si>
  <si>
    <t>Section 9*</t>
  </si>
  <si>
    <t>School Name</t>
  </si>
  <si>
    <t>Certified Staff Allocation</t>
  </si>
  <si>
    <t>Classified Staff Allocation</t>
  </si>
  <si>
    <t>Instructional Materials Allocation</t>
  </si>
  <si>
    <t>November Per Pupil Amount</t>
  </si>
  <si>
    <t>Allocation    of Balance</t>
  </si>
  <si>
    <t>Total     Fund 1    Allocation</t>
  </si>
  <si>
    <t>Professional Development Fund 2</t>
  </si>
  <si>
    <t>TOTALS BY CATEGORY</t>
  </si>
  <si>
    <t>TOTAL AMOUNT AVAILABLE FOR ALLOCATION</t>
  </si>
  <si>
    <t>THIS REPORT INDICATES:</t>
  </si>
  <si>
    <t>2nd MONTH ALLOCATION</t>
  </si>
  <si>
    <t>* Section 9 monies come from Fund 2.</t>
  </si>
  <si>
    <t xml:space="preserve">Primary </t>
  </si>
  <si>
    <t>2016-17</t>
  </si>
  <si>
    <t>Pikeville Independent Schools  16-17</t>
  </si>
  <si>
    <t>Pikeville Independent Schools 16-17</t>
  </si>
  <si>
    <t>Projection  672</t>
  </si>
  <si>
    <t>Projected 672</t>
  </si>
  <si>
    <t>Pikeville Elementary School ADA 653 (2nd month)</t>
  </si>
  <si>
    <t>Pikeville Elementary (653 ADA)</t>
  </si>
  <si>
    <t>Additional Classroom Teachers (Includes 2 from Title IIA pending receipt of funding)</t>
  </si>
  <si>
    <t>Although student membership has declined from December 1 count from previous year by 18 students.  The 2016-2017 PES SBDM allocation remains the same.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</si>
</sst>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000"/>
    <numFmt numFmtId="165" formatCode="&quot;$&quot;#,##0.00"/>
    <numFmt numFmtId="166" formatCode="0.0"/>
  </numFmts>
  <fonts count="2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6"/>
      <color theme="1"/>
      <name val="Times New Roman"/>
      <family val="1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Trellis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/>
    <xf numFmtId="0" fontId="1" fillId="0" borderId="0" xfId="0" applyFont="1" applyBorder="1"/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5" fillId="0" borderId="1" xfId="0" applyFont="1" applyBorder="1"/>
    <xf numFmtId="0" fontId="0" fillId="0" borderId="6" xfId="0" applyBorder="1"/>
    <xf numFmtId="0" fontId="10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9" fillId="0" borderId="0" xfId="0" applyFont="1" applyBorder="1" applyAlignment="1">
      <alignment horizontal="left"/>
    </xf>
    <xf numFmtId="0" fontId="11" fillId="0" borderId="3" xfId="0" applyFont="1" applyBorder="1"/>
    <xf numFmtId="0" fontId="11" fillId="0" borderId="4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65" fontId="0" fillId="0" borderId="0" xfId="0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quotePrefix="1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6" fillId="0" borderId="15" xfId="0" applyFont="1" applyBorder="1"/>
    <xf numFmtId="0" fontId="4" fillId="0" borderId="15" xfId="0" applyFont="1" applyBorder="1" applyAlignment="1">
      <alignment horizontal="center"/>
    </xf>
    <xf numFmtId="0" fontId="6" fillId="0" borderId="10" xfId="0" applyFont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/>
    </xf>
    <xf numFmtId="0" fontId="6" fillId="3" borderId="10" xfId="0" applyFont="1" applyFill="1" applyBorder="1"/>
    <xf numFmtId="0" fontId="6" fillId="0" borderId="14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8" fillId="0" borderId="0" xfId="0" applyFont="1" applyAlignment="1">
      <alignment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5" fontId="4" fillId="0" borderId="8" xfId="0" applyNumberFormat="1" applyFont="1" applyBorder="1" applyAlignment="1" applyProtection="1">
      <alignment horizontal="left" vertical="center"/>
    </xf>
    <xf numFmtId="165" fontId="4" fillId="0" borderId="10" xfId="0" applyNumberFormat="1" applyFont="1" applyBorder="1" applyAlignment="1" applyProtection="1">
      <alignment horizontal="left" vertical="center"/>
    </xf>
    <xf numFmtId="0" fontId="4" fillId="3" borderId="10" xfId="0" applyFont="1" applyFill="1" applyBorder="1" applyAlignment="1">
      <alignment vertical="center"/>
    </xf>
    <xf numFmtId="165" fontId="4" fillId="0" borderId="10" xfId="0" applyNumberFormat="1" applyFont="1" applyBorder="1" applyAlignment="1" applyProtection="1">
      <alignment horizontal="center" vertical="center"/>
    </xf>
    <xf numFmtId="165" fontId="4" fillId="0" borderId="6" xfId="0" applyNumberFormat="1" applyFont="1" applyBorder="1" applyAlignment="1" applyProtection="1">
      <alignment horizontal="center" vertical="center"/>
    </xf>
    <xf numFmtId="165" fontId="4" fillId="0" borderId="20" xfId="0" applyNumberFormat="1" applyFont="1" applyBorder="1" applyAlignment="1" applyProtection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14" fillId="0" borderId="22" xfId="0" applyFont="1" applyBorder="1"/>
    <xf numFmtId="0" fontId="15" fillId="0" borderId="0" xfId="0" applyFont="1" applyBorder="1"/>
    <xf numFmtId="0" fontId="15" fillId="0" borderId="23" xfId="0" applyFont="1" applyBorder="1"/>
    <xf numFmtId="0" fontId="14" fillId="0" borderId="0" xfId="0" applyFont="1"/>
    <xf numFmtId="0" fontId="15" fillId="0" borderId="22" xfId="0" applyFont="1" applyBorder="1"/>
    <xf numFmtId="0" fontId="15" fillId="0" borderId="0" xfId="0" applyFont="1"/>
    <xf numFmtId="0" fontId="4" fillId="0" borderId="23" xfId="0" applyFont="1" applyBorder="1"/>
    <xf numFmtId="0" fontId="4" fillId="0" borderId="0" xfId="0" applyFont="1" applyBorder="1" applyAlignment="1" applyProtection="1">
      <alignment horizontal="left"/>
    </xf>
    <xf numFmtId="0" fontId="12" fillId="0" borderId="0" xfId="1" applyBorder="1" applyAlignment="1" applyProtection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4" fillId="0" borderId="24" xfId="0" applyFont="1" applyBorder="1"/>
    <xf numFmtId="0" fontId="4" fillId="0" borderId="24" xfId="0" applyFont="1" applyBorder="1" applyAlignment="1" applyProtection="1">
      <alignment horizontal="left"/>
    </xf>
    <xf numFmtId="0" fontId="4" fillId="0" borderId="25" xfId="0" applyFont="1" applyBorder="1"/>
    <xf numFmtId="0" fontId="4" fillId="0" borderId="13" xfId="0" quotePrefix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6" fillId="0" borderId="14" xfId="0" applyFont="1" applyBorder="1" applyAlignment="1" applyProtection="1">
      <alignment horizontal="left"/>
    </xf>
    <xf numFmtId="0" fontId="6" fillId="3" borderId="14" xfId="0" quotePrefix="1" applyFont="1" applyFill="1" applyBorder="1" applyAlignment="1" applyProtection="1">
      <alignment horizontal="left"/>
    </xf>
    <xf numFmtId="0" fontId="6" fillId="3" borderId="14" xfId="0" applyFont="1" applyFill="1" applyBorder="1" applyAlignment="1" applyProtection="1">
      <alignment horizontal="left"/>
    </xf>
    <xf numFmtId="0" fontId="6" fillId="0" borderId="10" xfId="0" applyFont="1" applyBorder="1"/>
    <xf numFmtId="0" fontId="14" fillId="0" borderId="0" xfId="0" applyFont="1" applyBorder="1"/>
    <xf numFmtId="0" fontId="14" fillId="0" borderId="26" xfId="0" applyFont="1" applyBorder="1"/>
    <xf numFmtId="166" fontId="6" fillId="0" borderId="10" xfId="0" applyNumberFormat="1" applyFont="1" applyBorder="1"/>
    <xf numFmtId="0" fontId="6" fillId="3" borderId="14" xfId="0" applyFont="1" applyFill="1" applyBorder="1"/>
    <xf numFmtId="166" fontId="6" fillId="0" borderId="15" xfId="0" applyNumberFormat="1" applyFont="1" applyBorder="1"/>
    <xf numFmtId="0" fontId="0" fillId="4" borderId="0" xfId="0" applyFill="1" applyBorder="1"/>
    <xf numFmtId="165" fontId="0" fillId="4" borderId="0" xfId="0" quotePrefix="1" applyNumberFormat="1" applyFill="1" applyBorder="1" applyAlignment="1">
      <alignment horizontal="center"/>
    </xf>
    <xf numFmtId="165" fontId="6" fillId="0" borderId="10" xfId="0" applyNumberFormat="1" applyFont="1" applyBorder="1" applyAlignment="1">
      <alignment horizontal="center" vertical="center"/>
    </xf>
    <xf numFmtId="0" fontId="19" fillId="0" borderId="0" xfId="0" applyFont="1"/>
    <xf numFmtId="0" fontId="0" fillId="0" borderId="10" xfId="0" applyBorder="1"/>
    <xf numFmtId="166" fontId="0" fillId="0" borderId="10" xfId="0" applyNumberFormat="1" applyBorder="1" applyAlignment="1">
      <alignment horizontal="center"/>
    </xf>
    <xf numFmtId="0" fontId="20" fillId="0" borderId="6" xfId="0" applyFont="1" applyBorder="1" applyAlignment="1">
      <alignment horizontal="left"/>
    </xf>
    <xf numFmtId="166" fontId="19" fillId="5" borderId="10" xfId="0" applyNumberFormat="1" applyFont="1" applyFill="1" applyBorder="1" applyAlignment="1">
      <alignment horizontal="center"/>
    </xf>
    <xf numFmtId="0" fontId="0" fillId="0" borderId="10" xfId="0" applyFont="1" applyBorder="1"/>
    <xf numFmtId="166" fontId="0" fillId="0" borderId="10" xfId="0" applyNumberFormat="1" applyFont="1" applyBorder="1" applyAlignment="1">
      <alignment horizontal="center"/>
    </xf>
    <xf numFmtId="0" fontId="20" fillId="0" borderId="6" xfId="0" applyFont="1" applyBorder="1" applyAlignment="1"/>
    <xf numFmtId="0" fontId="19" fillId="0" borderId="12" xfId="0" applyFont="1" applyBorder="1"/>
    <xf numFmtId="0" fontId="19" fillId="0" borderId="0" xfId="0" applyFont="1" applyBorder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166" fontId="0" fillId="5" borderId="10" xfId="0" applyNumberFormat="1" applyFill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19" fillId="0" borderId="3" xfId="0" applyFont="1" applyBorder="1"/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22" fillId="0" borderId="0" xfId="0" applyFont="1" applyAlignment="1">
      <alignment wrapText="1"/>
    </xf>
    <xf numFmtId="1" fontId="19" fillId="5" borderId="1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14" xfId="0" applyFont="1" applyBorder="1"/>
    <xf numFmtId="0" fontId="2" fillId="0" borderId="10" xfId="0" applyFont="1" applyBorder="1"/>
    <xf numFmtId="0" fontId="6" fillId="0" borderId="10" xfId="0" applyFont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6" fillId="0" borderId="7" xfId="0" applyFont="1" applyBorder="1" applyAlignment="1">
      <alignment horizontal="center"/>
    </xf>
    <xf numFmtId="0" fontId="19" fillId="0" borderId="28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2" fillId="2" borderId="0" xfId="0" applyFont="1" applyFill="1" applyBorder="1"/>
    <xf numFmtId="0" fontId="2" fillId="3" borderId="14" xfId="0" applyFont="1" applyFill="1" applyBorder="1"/>
    <xf numFmtId="0" fontId="2" fillId="3" borderId="10" xfId="0" applyFont="1" applyFill="1" applyBorder="1"/>
    <xf numFmtId="0" fontId="2" fillId="0" borderId="15" xfId="0" applyFont="1" applyBorder="1"/>
    <xf numFmtId="165" fontId="7" fillId="0" borderId="1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164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165" fontId="2" fillId="0" borderId="1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/>
    <xf numFmtId="0" fontId="7" fillId="0" borderId="0" xfId="0" applyFont="1" applyAlignment="1">
      <alignment vertical="center" wrapText="1"/>
    </xf>
    <xf numFmtId="0" fontId="2" fillId="0" borderId="22" xfId="0" applyFont="1" applyBorder="1"/>
    <xf numFmtId="0" fontId="2" fillId="0" borderId="27" xfId="0" applyFont="1" applyBorder="1"/>
    <xf numFmtId="0" fontId="2" fillId="0" borderId="24" xfId="0" applyFont="1" applyBorder="1"/>
    <xf numFmtId="0" fontId="6" fillId="0" borderId="10" xfId="0" applyFont="1" applyBorder="1" applyAlignment="1"/>
    <xf numFmtId="0" fontId="6" fillId="0" borderId="11" xfId="0" applyFont="1" applyBorder="1" applyAlignment="1"/>
    <xf numFmtId="0" fontId="0" fillId="0" borderId="28" xfId="0" applyBorder="1" applyAlignment="1"/>
    <xf numFmtId="0" fontId="0" fillId="0" borderId="12" xfId="0" applyBorder="1" applyAlignment="1"/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6" fillId="0" borderId="1" xfId="0" applyFont="1" applyBorder="1" applyAlignment="1"/>
    <xf numFmtId="0" fontId="0" fillId="0" borderId="1" xfId="0" applyBorder="1" applyAlignment="1"/>
    <xf numFmtId="0" fontId="6" fillId="0" borderId="7" xfId="0" applyFont="1" applyBorder="1" applyAlignment="1"/>
    <xf numFmtId="0" fontId="0" fillId="0" borderId="7" xfId="0" applyBorder="1" applyAlignment="1"/>
    <xf numFmtId="8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6" xfId="0" applyFont="1" applyBorder="1" applyAlignment="1"/>
    <xf numFmtId="0" fontId="6" fillId="0" borderId="8" xfId="0" applyFont="1" applyBorder="1" applyAlignment="1"/>
    <xf numFmtId="0" fontId="0" fillId="0" borderId="10" xfId="0" applyBorder="1" applyAlignment="1"/>
    <xf numFmtId="0" fontId="6" fillId="0" borderId="15" xfId="0" applyFont="1" applyBorder="1" applyAlignment="1"/>
    <xf numFmtId="0" fontId="6" fillId="0" borderId="13" xfId="0" applyFont="1" applyBorder="1" applyAlignment="1"/>
    <xf numFmtId="0" fontId="7" fillId="3" borderId="10" xfId="0" applyFont="1" applyFill="1" applyBorder="1" applyAlignment="1"/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/>
    <xf numFmtId="0" fontId="6" fillId="0" borderId="2" xfId="0" applyFont="1" applyBorder="1" applyAlignme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28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8" xfId="0" applyBorder="1" applyAlignment="1"/>
    <xf numFmtId="0" fontId="0" fillId="0" borderId="2" xfId="0" applyBorder="1" applyAlignment="1"/>
    <xf numFmtId="0" fontId="2" fillId="0" borderId="6" xfId="0" applyFont="1" applyBorder="1" applyAlignment="1"/>
    <xf numFmtId="8" fontId="7" fillId="0" borderId="7" xfId="0" applyNumberFormat="1" applyFont="1" applyBorder="1" applyAlignment="1"/>
    <xf numFmtId="0" fontId="7" fillId="0" borderId="7" xfId="0" applyFont="1" applyBorder="1" applyAlignment="1"/>
    <xf numFmtId="0" fontId="0" fillId="0" borderId="0" xfId="0" applyAlignment="1"/>
    <xf numFmtId="0" fontId="6" fillId="0" borderId="6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2" fillId="0" borderId="8" xfId="0" applyFont="1" applyBorder="1" applyAlignment="1"/>
    <xf numFmtId="0" fontId="17" fillId="0" borderId="11" xfId="0" applyFont="1" applyBorder="1" applyAlignment="1" applyProtection="1">
      <alignment horizontal="center" wrapText="1"/>
    </xf>
    <xf numFmtId="0" fontId="17" fillId="0" borderId="28" xfId="0" applyFont="1" applyBorder="1" applyAlignment="1" applyProtection="1">
      <alignment horizontal="center" wrapText="1"/>
    </xf>
    <xf numFmtId="0" fontId="17" fillId="0" borderId="12" xfId="0" applyFont="1" applyBorder="1" applyAlignment="1" applyProtection="1">
      <alignment horizontal="center" wrapText="1"/>
    </xf>
    <xf numFmtId="0" fontId="17" fillId="0" borderId="5" xfId="0" applyFont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 wrapText="1"/>
    </xf>
    <xf numFmtId="0" fontId="6" fillId="3" borderId="11" xfId="0" quotePrefix="1" applyFont="1" applyFill="1" applyBorder="1" applyAlignment="1" applyProtection="1"/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6" fillId="3" borderId="8" xfId="0" applyFont="1" applyFill="1" applyBorder="1" applyAlignment="1" applyProtection="1"/>
    <xf numFmtId="0" fontId="6" fillId="3" borderId="6" xfId="0" applyFont="1" applyFill="1" applyBorder="1" applyAlignment="1"/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1" xfId="0" applyFont="1" applyFill="1" applyBorder="1" applyAlignment="1" applyProtection="1"/>
    <xf numFmtId="0" fontId="2" fillId="0" borderId="11" xfId="0" applyFont="1" applyBorder="1" applyAlignment="1"/>
    <xf numFmtId="0" fontId="0" fillId="0" borderId="5" xfId="0" applyBorder="1" applyAlignment="1"/>
    <xf numFmtId="0" fontId="0" fillId="0" borderId="15" xfId="0" applyBorder="1" applyAlignment="1"/>
    <xf numFmtId="0" fontId="6" fillId="0" borderId="28" xfId="0" applyFont="1" applyBorder="1" applyAlignment="1"/>
    <xf numFmtId="0" fontId="6" fillId="0" borderId="12" xfId="0" applyFont="1" applyBorder="1" applyAlignment="1"/>
    <xf numFmtId="0" fontId="2" fillId="3" borderId="6" xfId="0" applyFont="1" applyFill="1" applyBorder="1" applyAlignment="1"/>
    <xf numFmtId="0" fontId="2" fillId="3" borderId="8" xfId="0" applyFont="1" applyFill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quotePrefix="1" applyFont="1" applyBorder="1" applyAlignment="1">
      <alignment horizontal="left"/>
    </xf>
    <xf numFmtId="0" fontId="4" fillId="0" borderId="1" xfId="0" applyFont="1" applyBorder="1" applyAlignment="1"/>
    <xf numFmtId="0" fontId="1" fillId="0" borderId="28" xfId="0" applyFont="1" applyBorder="1" applyAlignment="1"/>
    <xf numFmtId="0" fontId="2" fillId="4" borderId="0" xfId="0" applyFont="1" applyFill="1" applyBorder="1" applyAlignment="1"/>
    <xf numFmtId="0" fontId="0" fillId="4" borderId="0" xfId="0" applyFill="1" applyAlignment="1"/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/>
    <xf numFmtId="0" fontId="16" fillId="0" borderId="0" xfId="0" applyFont="1" applyAlignment="1"/>
    <xf numFmtId="0" fontId="7" fillId="0" borderId="0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6" fillId="0" borderId="2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6" fillId="0" borderId="31" xfId="0" applyFont="1" applyBorder="1" applyAlignment="1"/>
    <xf numFmtId="0" fontId="6" fillId="0" borderId="32" xfId="0" applyFont="1" applyBorder="1" applyAlignment="1"/>
    <xf numFmtId="0" fontId="0" fillId="0" borderId="3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" fillId="0" borderId="6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selection activeCell="A41" sqref="A41:M41"/>
    </sheetView>
  </sheetViews>
  <sheetFormatPr defaultRowHeight="15.75" x14ac:dyDescent="0.25"/>
  <cols>
    <col min="1" max="1" width="9.28515625" style="4" customWidth="1"/>
    <col min="2" max="3" width="3.5703125" style="4" customWidth="1"/>
    <col min="4" max="4" width="6.5703125" style="4" customWidth="1"/>
    <col min="5" max="5" width="10.28515625" style="9" customWidth="1"/>
    <col min="6" max="6" width="10.7109375" style="9" customWidth="1"/>
    <col min="7" max="7" width="0.85546875" style="9" customWidth="1"/>
    <col min="8" max="8" width="10.5703125" style="9" customWidth="1"/>
    <col min="9" max="9" width="10.7109375" style="9" customWidth="1"/>
    <col min="10" max="10" width="0.85546875" style="9" customWidth="1"/>
    <col min="11" max="11" width="10.28515625" style="9" customWidth="1"/>
    <col min="12" max="12" width="11.5703125" style="9" customWidth="1"/>
    <col min="13" max="13" width="13.28515625" style="9" customWidth="1"/>
    <col min="14" max="16384" width="9.140625" style="9"/>
  </cols>
  <sheetData>
    <row r="1" spans="1:13" ht="23.25" customHeight="1" x14ac:dyDescent="0.25">
      <c r="A1" s="4" t="s">
        <v>0</v>
      </c>
      <c r="B1" s="171" t="s">
        <v>181</v>
      </c>
      <c r="C1" s="172"/>
      <c r="D1" s="172"/>
      <c r="E1" s="172"/>
      <c r="F1" s="172"/>
      <c r="G1" s="172"/>
      <c r="H1" s="172"/>
      <c r="I1" s="121"/>
      <c r="J1" s="121"/>
      <c r="K1" s="121"/>
      <c r="L1" s="121"/>
      <c r="M1" s="121"/>
    </row>
    <row r="2" spans="1:13" ht="23.25" customHeight="1" x14ac:dyDescent="0.25">
      <c r="A2" s="4" t="s">
        <v>1</v>
      </c>
      <c r="B2" s="171" t="s">
        <v>2</v>
      </c>
      <c r="C2" s="172"/>
      <c r="D2" s="172"/>
      <c r="E2" s="172"/>
      <c r="F2" s="172"/>
      <c r="G2" s="172"/>
      <c r="H2" s="172"/>
      <c r="I2" s="121"/>
      <c r="J2" s="121"/>
      <c r="K2" s="121"/>
      <c r="L2" s="121"/>
      <c r="M2" s="121"/>
    </row>
    <row r="3" spans="1:13" ht="23.25" customHeight="1" x14ac:dyDescent="0.25">
      <c r="A3" s="179" t="s">
        <v>3</v>
      </c>
      <c r="B3" s="179"/>
      <c r="C3" s="173" t="s">
        <v>184</v>
      </c>
      <c r="D3" s="174"/>
      <c r="E3" s="174"/>
      <c r="F3" s="174"/>
      <c r="G3" s="174"/>
      <c r="H3" s="174"/>
      <c r="I3" s="121"/>
      <c r="J3" s="121"/>
      <c r="K3" s="4"/>
      <c r="L3" s="121"/>
      <c r="M3" s="121"/>
    </row>
    <row r="4" spans="1:13" ht="23.25" customHeight="1" x14ac:dyDescent="0.25">
      <c r="A4" s="180" t="s">
        <v>4</v>
      </c>
      <c r="B4" s="180"/>
      <c r="C4" s="180"/>
      <c r="D4" s="180"/>
      <c r="E4" s="175"/>
      <c r="F4" s="176"/>
      <c r="G4" s="176"/>
      <c r="H4" s="176"/>
      <c r="I4" s="121"/>
      <c r="J4" s="121" t="s">
        <v>5</v>
      </c>
      <c r="K4" s="121"/>
      <c r="L4" s="121"/>
      <c r="M4" s="121"/>
    </row>
    <row r="5" spans="1:13" ht="15" x14ac:dyDescent="0.2">
      <c r="A5" s="5"/>
      <c r="B5" s="5"/>
      <c r="C5" s="5"/>
      <c r="D5" s="5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5" x14ac:dyDescent="0.2">
      <c r="A6" s="5"/>
      <c r="B6" s="5"/>
      <c r="C6" s="5"/>
      <c r="D6" s="5"/>
      <c r="E6" s="37" t="s">
        <v>6</v>
      </c>
      <c r="F6" s="38"/>
      <c r="G6" s="121"/>
      <c r="H6" s="37" t="s">
        <v>7</v>
      </c>
      <c r="I6" s="38"/>
      <c r="J6" s="121"/>
      <c r="K6" s="37" t="s">
        <v>8</v>
      </c>
      <c r="L6" s="38"/>
      <c r="M6" s="39" t="s">
        <v>9</v>
      </c>
    </row>
    <row r="7" spans="1:13" x14ac:dyDescent="0.25">
      <c r="A7" s="181" t="s">
        <v>10</v>
      </c>
      <c r="B7" s="182"/>
      <c r="C7" s="182"/>
      <c r="D7" s="178"/>
      <c r="E7" s="177" t="s">
        <v>11</v>
      </c>
      <c r="F7" s="178"/>
      <c r="G7" s="121"/>
      <c r="H7" s="177" t="s">
        <v>12</v>
      </c>
      <c r="I7" s="178"/>
      <c r="J7" s="121"/>
      <c r="K7" s="177" t="s">
        <v>13</v>
      </c>
      <c r="L7" s="178"/>
      <c r="M7" s="86" t="s">
        <v>14</v>
      </c>
    </row>
    <row r="8" spans="1:13" x14ac:dyDescent="0.25">
      <c r="A8" s="191" t="s">
        <v>15</v>
      </c>
      <c r="B8" s="192"/>
      <c r="C8" s="192"/>
      <c r="D8" s="193"/>
      <c r="E8" s="183" t="s">
        <v>16</v>
      </c>
      <c r="F8" s="184"/>
      <c r="G8" s="121"/>
      <c r="H8" s="183" t="s">
        <v>17</v>
      </c>
      <c r="I8" s="184"/>
      <c r="J8" s="121"/>
      <c r="K8" s="183" t="s">
        <v>18</v>
      </c>
      <c r="L8" s="184"/>
      <c r="M8" s="87" t="s">
        <v>19</v>
      </c>
    </row>
    <row r="9" spans="1:13" x14ac:dyDescent="0.25">
      <c r="A9" s="194"/>
      <c r="B9" s="171"/>
      <c r="C9" s="171"/>
      <c r="D9" s="195"/>
      <c r="E9" s="134" t="s">
        <v>20</v>
      </c>
      <c r="F9" s="125" t="s">
        <v>21</v>
      </c>
      <c r="G9" s="121"/>
      <c r="H9" s="134" t="s">
        <v>20</v>
      </c>
      <c r="I9" s="125" t="s">
        <v>21</v>
      </c>
      <c r="J9" s="121"/>
      <c r="K9" s="134" t="s">
        <v>20</v>
      </c>
      <c r="L9" s="125" t="s">
        <v>21</v>
      </c>
      <c r="M9" s="47" t="s">
        <v>22</v>
      </c>
    </row>
    <row r="10" spans="1:13" x14ac:dyDescent="0.25">
      <c r="A10" s="166" t="s">
        <v>23</v>
      </c>
      <c r="B10" s="167"/>
      <c r="C10" s="167"/>
      <c r="D10" s="168"/>
      <c r="E10" s="135"/>
      <c r="F10" s="135"/>
      <c r="G10" s="136"/>
      <c r="H10" s="124"/>
      <c r="I10" s="124"/>
      <c r="J10" s="136"/>
      <c r="K10" s="124"/>
      <c r="L10" s="124"/>
      <c r="M10" s="135"/>
    </row>
    <row r="11" spans="1:13" x14ac:dyDescent="0.25">
      <c r="A11" s="185" t="s">
        <v>24</v>
      </c>
      <c r="B11" s="173"/>
      <c r="C11" s="173"/>
      <c r="D11" s="186"/>
      <c r="E11" s="125"/>
      <c r="F11" s="125"/>
      <c r="G11" s="136"/>
      <c r="H11" s="125"/>
      <c r="I11" s="125"/>
      <c r="J11" s="136"/>
      <c r="K11" s="125"/>
      <c r="L11" s="125"/>
      <c r="M11" s="125"/>
    </row>
    <row r="12" spans="1:13" x14ac:dyDescent="0.25">
      <c r="A12" s="166" t="s">
        <v>25</v>
      </c>
      <c r="B12" s="167"/>
      <c r="C12" s="167"/>
      <c r="D12" s="168"/>
      <c r="E12" s="124"/>
      <c r="F12" s="124"/>
      <c r="G12" s="136"/>
      <c r="H12" s="124"/>
      <c r="I12" s="124"/>
      <c r="J12" s="136"/>
      <c r="K12" s="124"/>
      <c r="L12" s="124"/>
      <c r="M12" s="124"/>
    </row>
    <row r="13" spans="1:13" x14ac:dyDescent="0.25">
      <c r="A13" s="196" t="s">
        <v>26</v>
      </c>
      <c r="B13" s="197"/>
      <c r="C13" s="197"/>
      <c r="D13" s="198"/>
      <c r="E13" s="125"/>
      <c r="F13" s="125"/>
      <c r="G13" s="136"/>
      <c r="H13" s="125"/>
      <c r="I13" s="125"/>
      <c r="J13" s="136"/>
      <c r="K13" s="125"/>
      <c r="L13" s="125"/>
      <c r="M13" s="125"/>
    </row>
    <row r="14" spans="1:13" x14ac:dyDescent="0.25">
      <c r="A14" s="166" t="s">
        <v>27</v>
      </c>
      <c r="B14" s="167"/>
      <c r="C14" s="167"/>
      <c r="D14" s="168"/>
      <c r="E14" s="124"/>
      <c r="F14" s="124"/>
      <c r="G14" s="136"/>
      <c r="H14" s="124"/>
      <c r="I14" s="124"/>
      <c r="J14" s="136"/>
      <c r="K14" s="124"/>
      <c r="L14" s="124"/>
      <c r="M14" s="124"/>
    </row>
    <row r="15" spans="1:13" x14ac:dyDescent="0.25">
      <c r="A15" s="165" t="s">
        <v>28</v>
      </c>
      <c r="B15" s="187"/>
      <c r="C15" s="187"/>
      <c r="D15" s="187"/>
      <c r="E15" s="124"/>
      <c r="F15" s="124"/>
      <c r="G15" s="136"/>
      <c r="H15" s="124"/>
      <c r="I15" s="124"/>
      <c r="J15" s="136"/>
      <c r="K15" s="124"/>
      <c r="L15" s="124"/>
      <c r="M15" s="124"/>
    </row>
    <row r="16" spans="1:13" x14ac:dyDescent="0.25">
      <c r="A16" s="165" t="s">
        <v>29</v>
      </c>
      <c r="B16" s="165"/>
      <c r="C16" s="165"/>
      <c r="D16" s="165"/>
      <c r="E16" s="125"/>
      <c r="F16" s="125"/>
      <c r="G16" s="136"/>
      <c r="H16" s="125"/>
      <c r="I16" s="125"/>
      <c r="J16" s="136"/>
      <c r="K16" s="125"/>
      <c r="L16" s="125"/>
      <c r="M16" s="125"/>
    </row>
    <row r="17" spans="1:13" x14ac:dyDescent="0.25">
      <c r="A17" s="165"/>
      <c r="B17" s="165"/>
      <c r="C17" s="165"/>
      <c r="D17" s="165"/>
      <c r="E17" s="124"/>
      <c r="F17" s="124"/>
      <c r="G17" s="136"/>
      <c r="H17" s="124"/>
      <c r="I17" s="124"/>
      <c r="J17" s="136"/>
      <c r="K17" s="124"/>
      <c r="L17" s="124"/>
      <c r="M17" s="124"/>
    </row>
    <row r="18" spans="1:13" x14ac:dyDescent="0.25">
      <c r="A18" s="165"/>
      <c r="B18" s="165"/>
      <c r="C18" s="165"/>
      <c r="D18" s="165"/>
      <c r="E18" s="125"/>
      <c r="F18" s="125"/>
      <c r="G18" s="136"/>
      <c r="H18" s="125"/>
      <c r="I18" s="125"/>
      <c r="J18" s="136"/>
      <c r="K18" s="125"/>
      <c r="L18" s="125"/>
      <c r="M18" s="125"/>
    </row>
    <row r="19" spans="1:13" x14ac:dyDescent="0.25">
      <c r="A19" s="165"/>
      <c r="B19" s="165"/>
      <c r="C19" s="165"/>
      <c r="D19" s="165"/>
      <c r="E19" s="124"/>
      <c r="F19" s="124"/>
      <c r="G19" s="136"/>
      <c r="H19" s="124"/>
      <c r="I19" s="124"/>
      <c r="J19" s="136"/>
      <c r="K19" s="124"/>
      <c r="L19" s="124"/>
      <c r="M19" s="124"/>
    </row>
    <row r="20" spans="1:13" x14ac:dyDescent="0.25">
      <c r="A20" s="165"/>
      <c r="B20" s="165"/>
      <c r="C20" s="165"/>
      <c r="D20" s="165"/>
      <c r="E20" s="125"/>
      <c r="F20" s="125"/>
      <c r="G20" s="136"/>
      <c r="H20" s="125"/>
      <c r="I20" s="125"/>
      <c r="J20" s="136"/>
      <c r="K20" s="125"/>
      <c r="L20" s="125"/>
      <c r="M20" s="125"/>
    </row>
    <row r="21" spans="1:13" x14ac:dyDescent="0.25">
      <c r="A21" s="165"/>
      <c r="B21" s="165"/>
      <c r="C21" s="165"/>
      <c r="D21" s="165"/>
      <c r="E21" s="124"/>
      <c r="F21" s="124"/>
      <c r="G21" s="136"/>
      <c r="H21" s="124"/>
      <c r="I21" s="124"/>
      <c r="J21" s="136"/>
      <c r="K21" s="124"/>
      <c r="L21" s="124"/>
      <c r="M21" s="124"/>
    </row>
    <row r="22" spans="1:13" x14ac:dyDescent="0.25">
      <c r="A22" s="165"/>
      <c r="B22" s="165"/>
      <c r="C22" s="165"/>
      <c r="D22" s="165"/>
      <c r="E22" s="125"/>
      <c r="F22" s="125"/>
      <c r="G22" s="136"/>
      <c r="H22" s="125"/>
      <c r="I22" s="125"/>
      <c r="J22" s="136"/>
      <c r="K22" s="125"/>
      <c r="L22" s="125"/>
      <c r="M22" s="125"/>
    </row>
    <row r="23" spans="1:13" x14ac:dyDescent="0.25">
      <c r="A23" s="165"/>
      <c r="B23" s="165"/>
      <c r="C23" s="165"/>
      <c r="D23" s="165"/>
      <c r="E23" s="124"/>
      <c r="F23" s="124"/>
      <c r="G23" s="136"/>
      <c r="H23" s="124"/>
      <c r="I23" s="124"/>
      <c r="J23" s="136"/>
      <c r="K23" s="124"/>
      <c r="L23" s="124"/>
      <c r="M23" s="124"/>
    </row>
    <row r="24" spans="1:13" x14ac:dyDescent="0.25">
      <c r="A24" s="165"/>
      <c r="B24" s="165"/>
      <c r="C24" s="165"/>
      <c r="D24" s="165"/>
      <c r="E24" s="125"/>
      <c r="F24" s="125"/>
      <c r="G24" s="136"/>
      <c r="H24" s="125"/>
      <c r="I24" s="125"/>
      <c r="J24" s="136"/>
      <c r="K24" s="125"/>
      <c r="L24" s="125"/>
      <c r="M24" s="125"/>
    </row>
    <row r="25" spans="1:13" x14ac:dyDescent="0.25">
      <c r="A25" s="165"/>
      <c r="B25" s="165"/>
      <c r="C25" s="165"/>
      <c r="D25" s="165"/>
      <c r="E25" s="125"/>
      <c r="F25" s="125"/>
      <c r="G25" s="136"/>
      <c r="H25" s="125"/>
      <c r="I25" s="125"/>
      <c r="J25" s="136"/>
      <c r="K25" s="125"/>
      <c r="L25" s="125"/>
      <c r="M25" s="125"/>
    </row>
    <row r="26" spans="1:13" ht="9" customHeight="1" x14ac:dyDescent="0.2">
      <c r="A26" s="190"/>
      <c r="B26" s="190"/>
      <c r="C26" s="190"/>
      <c r="D26" s="190"/>
      <c r="E26" s="137"/>
      <c r="F26" s="137"/>
      <c r="G26" s="136"/>
      <c r="H26" s="137"/>
      <c r="I26" s="137"/>
      <c r="J26" s="136"/>
      <c r="K26" s="137"/>
      <c r="L26" s="137"/>
      <c r="M26" s="137"/>
    </row>
    <row r="27" spans="1:13" x14ac:dyDescent="0.25">
      <c r="A27" s="165" t="s">
        <v>30</v>
      </c>
      <c r="B27" s="165"/>
      <c r="C27" s="165"/>
      <c r="D27" s="165"/>
      <c r="E27" s="94">
        <v>35</v>
      </c>
      <c r="F27" s="125"/>
      <c r="G27" s="136"/>
      <c r="H27" s="125"/>
      <c r="I27" s="125"/>
      <c r="J27" s="136"/>
      <c r="K27" s="125"/>
      <c r="L27" s="125"/>
      <c r="M27" s="125"/>
    </row>
    <row r="28" spans="1:13" ht="9" customHeight="1" x14ac:dyDescent="0.2">
      <c r="A28" s="190"/>
      <c r="B28" s="190"/>
      <c r="C28" s="190"/>
      <c r="D28" s="190"/>
      <c r="E28" s="138"/>
      <c r="F28" s="138"/>
      <c r="G28" s="136"/>
      <c r="H28" s="138"/>
      <c r="I28" s="138"/>
      <c r="J28" s="136"/>
      <c r="K28" s="138"/>
      <c r="L28" s="138"/>
      <c r="M28" s="138"/>
    </row>
    <row r="29" spans="1:13" x14ac:dyDescent="0.25">
      <c r="A29" s="165" t="s">
        <v>31</v>
      </c>
      <c r="B29" s="187"/>
      <c r="C29" s="187"/>
      <c r="D29" s="187"/>
      <c r="E29" s="51">
        <v>1</v>
      </c>
      <c r="F29" s="124" t="s">
        <v>32</v>
      </c>
      <c r="G29" s="136"/>
      <c r="H29" s="124"/>
      <c r="I29" s="124"/>
      <c r="J29" s="136"/>
      <c r="K29" s="124"/>
      <c r="L29" s="124"/>
      <c r="M29" s="124"/>
    </row>
    <row r="30" spans="1:13" x14ac:dyDescent="0.25">
      <c r="A30" s="165" t="s">
        <v>33</v>
      </c>
      <c r="B30" s="165"/>
      <c r="C30" s="165"/>
      <c r="D30" s="165"/>
      <c r="E30" s="91">
        <v>1</v>
      </c>
      <c r="F30" s="125"/>
      <c r="G30" s="136"/>
      <c r="H30" s="125"/>
      <c r="I30" s="125"/>
      <c r="J30" s="136"/>
      <c r="K30" s="125"/>
      <c r="L30" s="125"/>
      <c r="M30" s="125"/>
    </row>
    <row r="31" spans="1:13" x14ac:dyDescent="0.25">
      <c r="A31" s="165" t="s">
        <v>34</v>
      </c>
      <c r="B31" s="187"/>
      <c r="C31" s="187"/>
      <c r="D31" s="187"/>
      <c r="E31" s="51">
        <v>1</v>
      </c>
      <c r="F31" s="124"/>
      <c r="G31" s="136"/>
      <c r="H31" s="124"/>
      <c r="I31" s="124"/>
      <c r="J31" s="136"/>
      <c r="K31" s="124"/>
      <c r="L31" s="124"/>
      <c r="M31" s="124"/>
    </row>
    <row r="32" spans="1:13" x14ac:dyDescent="0.25">
      <c r="A32" s="165" t="s">
        <v>35</v>
      </c>
      <c r="B32" s="165"/>
      <c r="C32" s="165"/>
      <c r="D32" s="165"/>
      <c r="E32" s="91">
        <v>1</v>
      </c>
      <c r="F32" s="125" t="s">
        <v>32</v>
      </c>
      <c r="G32" s="136"/>
      <c r="H32" s="125"/>
      <c r="I32" s="125"/>
      <c r="J32" s="136"/>
      <c r="K32" s="125"/>
      <c r="L32" s="125"/>
      <c r="M32" s="125"/>
    </row>
    <row r="33" spans="1:13" x14ac:dyDescent="0.25">
      <c r="A33" s="165" t="s">
        <v>36</v>
      </c>
      <c r="B33" s="165"/>
      <c r="C33" s="165"/>
      <c r="D33" s="165"/>
      <c r="E33" s="91"/>
      <c r="F33" s="125"/>
      <c r="G33" s="136"/>
      <c r="H33" s="125"/>
      <c r="I33" s="125"/>
      <c r="J33" s="136"/>
      <c r="K33" s="125"/>
      <c r="L33" s="125"/>
      <c r="M33" s="125"/>
    </row>
    <row r="34" spans="1:13" ht="9" customHeight="1" x14ac:dyDescent="0.25">
      <c r="A34" s="190"/>
      <c r="B34" s="190"/>
      <c r="C34" s="190"/>
      <c r="D34" s="190"/>
      <c r="E34" s="95"/>
      <c r="F34" s="137"/>
      <c r="G34" s="136"/>
      <c r="H34" s="137"/>
      <c r="I34" s="137"/>
      <c r="J34" s="136"/>
      <c r="K34" s="137"/>
      <c r="L34" s="137"/>
      <c r="M34" s="137"/>
    </row>
    <row r="35" spans="1:13" x14ac:dyDescent="0.25">
      <c r="A35" s="165" t="s">
        <v>37</v>
      </c>
      <c r="B35" s="165"/>
      <c r="C35" s="165"/>
      <c r="D35" s="165"/>
      <c r="E35" s="91">
        <v>4</v>
      </c>
      <c r="F35" s="125"/>
      <c r="G35" s="136"/>
      <c r="H35" s="125"/>
      <c r="I35" s="125"/>
      <c r="J35" s="136"/>
      <c r="K35" s="125"/>
      <c r="L35" s="125"/>
      <c r="M35" s="125"/>
    </row>
    <row r="36" spans="1:13" ht="9" customHeight="1" x14ac:dyDescent="0.25">
      <c r="A36" s="190"/>
      <c r="B36" s="190"/>
      <c r="C36" s="190"/>
      <c r="D36" s="190"/>
      <c r="E36" s="95"/>
      <c r="F36" s="137"/>
      <c r="G36" s="136"/>
      <c r="H36" s="137"/>
      <c r="I36" s="137"/>
      <c r="J36" s="136"/>
      <c r="K36" s="137"/>
      <c r="L36" s="137"/>
      <c r="M36" s="137"/>
    </row>
    <row r="37" spans="1:13" x14ac:dyDescent="0.25">
      <c r="A37" s="165" t="s">
        <v>38</v>
      </c>
      <c r="B37" s="165"/>
      <c r="C37" s="165"/>
      <c r="D37" s="165"/>
      <c r="E37" s="94">
        <v>39</v>
      </c>
      <c r="F37" s="125"/>
      <c r="G37" s="136"/>
      <c r="H37" s="125"/>
      <c r="I37" s="125"/>
      <c r="J37" s="136"/>
      <c r="K37" s="125"/>
      <c r="L37" s="125"/>
      <c r="M37" s="125"/>
    </row>
    <row r="38" spans="1:13" ht="9" customHeight="1" x14ac:dyDescent="0.2">
      <c r="A38" s="190"/>
      <c r="B38" s="190"/>
      <c r="C38" s="190"/>
      <c r="D38" s="190"/>
      <c r="E38" s="138"/>
      <c r="F38" s="138"/>
      <c r="G38" s="136"/>
      <c r="H38" s="138"/>
      <c r="I38" s="138"/>
      <c r="J38" s="136"/>
      <c r="K38" s="138"/>
      <c r="L38" s="138"/>
      <c r="M38" s="138"/>
    </row>
    <row r="39" spans="1:13" x14ac:dyDescent="0.25">
      <c r="A39" s="189" t="s">
        <v>39</v>
      </c>
      <c r="B39" s="189"/>
      <c r="C39" s="189"/>
      <c r="D39" s="189"/>
      <c r="E39" s="124"/>
      <c r="F39" s="169" t="s">
        <v>40</v>
      </c>
      <c r="G39" s="136"/>
      <c r="H39" s="124"/>
      <c r="I39" s="124"/>
      <c r="J39" s="136"/>
      <c r="K39" s="124"/>
      <c r="L39" s="124"/>
      <c r="M39" s="124"/>
    </row>
    <row r="40" spans="1:13" ht="18" customHeight="1" x14ac:dyDescent="0.25">
      <c r="A40" s="188" t="s">
        <v>41</v>
      </c>
      <c r="B40" s="188"/>
      <c r="C40" s="188"/>
      <c r="D40" s="188"/>
      <c r="E40" s="96">
        <v>37</v>
      </c>
      <c r="F40" s="170"/>
      <c r="G40" s="136"/>
      <c r="H40" s="139"/>
      <c r="I40" s="139"/>
      <c r="J40" s="136"/>
      <c r="K40" s="139"/>
      <c r="L40" s="139"/>
      <c r="M40" s="139"/>
    </row>
    <row r="41" spans="1:13" ht="27" customHeight="1" x14ac:dyDescent="0.2">
      <c r="A41" s="272" t="s">
        <v>188</v>
      </c>
      <c r="B41" s="272"/>
      <c r="C41" s="272"/>
      <c r="D41" s="272"/>
      <c r="E41" s="272"/>
      <c r="F41" s="271"/>
      <c r="G41" s="271"/>
      <c r="H41" s="271"/>
      <c r="I41" s="271"/>
      <c r="J41" s="271"/>
      <c r="K41" s="271"/>
      <c r="L41" s="271"/>
      <c r="M41" s="271"/>
    </row>
  </sheetData>
  <mergeCells count="48">
    <mergeCell ref="A41:M41"/>
    <mergeCell ref="A38:D38"/>
    <mergeCell ref="A32:D32"/>
    <mergeCell ref="A33:D33"/>
    <mergeCell ref="A34:D34"/>
    <mergeCell ref="A35:D35"/>
    <mergeCell ref="A9:D9"/>
    <mergeCell ref="A12:D12"/>
    <mergeCell ref="B1:H1"/>
    <mergeCell ref="A36:D36"/>
    <mergeCell ref="A37:D37"/>
    <mergeCell ref="A28:D28"/>
    <mergeCell ref="A29:D29"/>
    <mergeCell ref="A13:D13"/>
    <mergeCell ref="A14:D14"/>
    <mergeCell ref="A21:D21"/>
    <mergeCell ref="A22:D22"/>
    <mergeCell ref="A17:D17"/>
    <mergeCell ref="A23:D23"/>
    <mergeCell ref="K7:L7"/>
    <mergeCell ref="K8:L8"/>
    <mergeCell ref="A40:D40"/>
    <mergeCell ref="E7:F7"/>
    <mergeCell ref="E8:F8"/>
    <mergeCell ref="A39:D39"/>
    <mergeCell ref="A30:D30"/>
    <mergeCell ref="A31:D31"/>
    <mergeCell ref="A24:D24"/>
    <mergeCell ref="A26:D26"/>
    <mergeCell ref="A19:D19"/>
    <mergeCell ref="A20:D20"/>
    <mergeCell ref="A8:D8"/>
    <mergeCell ref="A18:D18"/>
    <mergeCell ref="A10:D10"/>
    <mergeCell ref="F39:F40"/>
    <mergeCell ref="B2:H2"/>
    <mergeCell ref="C3:H3"/>
    <mergeCell ref="E4:H4"/>
    <mergeCell ref="H7:I7"/>
    <mergeCell ref="A3:B3"/>
    <mergeCell ref="A4:D4"/>
    <mergeCell ref="A7:D7"/>
    <mergeCell ref="H8:I8"/>
    <mergeCell ref="A27:D27"/>
    <mergeCell ref="A11:D11"/>
    <mergeCell ref="A25:D25"/>
    <mergeCell ref="A15:D15"/>
    <mergeCell ref="A16:D16"/>
  </mergeCells>
  <phoneticPr fontId="0" type="noConversion"/>
  <printOptions horizontalCentered="1" gridLinesSet="0"/>
  <pageMargins left="0.2" right="0.2" top="1" bottom="0.5" header="0.2" footer="0.25"/>
  <pageSetup orientation="portrait" verticalDpi="4294967292" r:id="rId1"/>
  <headerFooter alignWithMargins="0">
    <oddHeader>&amp;C&amp;"Arial,Bold"&amp;12SCHOOL COUNCIL ALLOCATION
SECTION 4
CERTIFIED STAFF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2" workbookViewId="0">
      <selection activeCell="A34" sqref="A34:E34"/>
    </sheetView>
  </sheetViews>
  <sheetFormatPr defaultRowHeight="12.75" x14ac:dyDescent="0.2"/>
  <cols>
    <col min="1" max="1" width="30.85546875" customWidth="1"/>
    <col min="3" max="3" width="11.5703125" customWidth="1"/>
    <col min="4" max="4" width="26.5703125" customWidth="1"/>
    <col min="5" max="5" width="20.28515625" customWidth="1"/>
  </cols>
  <sheetData>
    <row r="1" spans="1:7" ht="20.25" x14ac:dyDescent="0.3">
      <c r="A1" s="201" t="s">
        <v>42</v>
      </c>
      <c r="B1" s="201"/>
      <c r="C1" s="201"/>
      <c r="D1" s="201"/>
      <c r="E1" s="201"/>
    </row>
    <row r="2" spans="1:7" x14ac:dyDescent="0.2">
      <c r="A2" s="121" t="s">
        <v>180</v>
      </c>
    </row>
    <row r="3" spans="1:7" x14ac:dyDescent="0.2">
      <c r="A3" s="127" t="s">
        <v>43</v>
      </c>
      <c r="B3" s="131"/>
      <c r="C3" s="131"/>
      <c r="D3" s="131"/>
      <c r="E3" s="131"/>
    </row>
    <row r="5" spans="1:7" ht="15.75" x14ac:dyDescent="0.25">
      <c r="A5" s="100" t="s">
        <v>44</v>
      </c>
      <c r="B5" s="100"/>
      <c r="C5" s="100"/>
      <c r="D5" s="100" t="s">
        <v>45</v>
      </c>
      <c r="E5" s="100"/>
    </row>
    <row r="6" spans="1:7" ht="15.75" x14ac:dyDescent="0.25">
      <c r="A6" s="101" t="s">
        <v>46</v>
      </c>
      <c r="B6" s="102">
        <v>1</v>
      </c>
      <c r="D6" s="103" t="s">
        <v>47</v>
      </c>
      <c r="E6" s="104">
        <f>SUM(D17+D25)</f>
        <v>37.014490968801312</v>
      </c>
      <c r="G6" s="121"/>
    </row>
    <row r="7" spans="1:7" ht="15.75" x14ac:dyDescent="0.25">
      <c r="A7" s="105" t="s">
        <v>48</v>
      </c>
      <c r="B7" s="106">
        <v>1</v>
      </c>
      <c r="D7" s="107" t="s">
        <v>49</v>
      </c>
      <c r="E7" s="104">
        <f>SUM(D32)</f>
        <v>5.9666666666666668</v>
      </c>
    </row>
    <row r="8" spans="1:7" ht="15.75" x14ac:dyDescent="0.25">
      <c r="A8" s="108" t="s">
        <v>50</v>
      </c>
      <c r="B8" s="104">
        <f>SUM(B6:B7)</f>
        <v>2</v>
      </c>
      <c r="C8" s="100"/>
      <c r="D8" s="129" t="s">
        <v>51</v>
      </c>
      <c r="E8" s="120">
        <f>SUM(E6:E7)</f>
        <v>42.98115763546798</v>
      </c>
    </row>
    <row r="9" spans="1:7" ht="15.75" x14ac:dyDescent="0.25">
      <c r="A9" s="109"/>
      <c r="B9" s="109"/>
      <c r="C9" s="100"/>
      <c r="D9" s="100"/>
      <c r="E9" s="100"/>
    </row>
    <row r="11" spans="1:7" ht="15.75" x14ac:dyDescent="0.25">
      <c r="A11" s="100" t="s">
        <v>52</v>
      </c>
      <c r="B11" s="100"/>
      <c r="C11" s="100"/>
      <c r="D11" s="100"/>
      <c r="E11" s="100"/>
    </row>
    <row r="12" spans="1:7" ht="25.5" x14ac:dyDescent="0.2">
      <c r="A12" s="110"/>
      <c r="B12" s="111" t="s">
        <v>53</v>
      </c>
      <c r="C12" s="111" t="s">
        <v>54</v>
      </c>
      <c r="D12" s="111" t="s">
        <v>55</v>
      </c>
      <c r="E12" s="111"/>
    </row>
    <row r="13" spans="1:7" x14ac:dyDescent="0.2">
      <c r="A13" s="125" t="s">
        <v>179</v>
      </c>
      <c r="B13" s="112">
        <v>407</v>
      </c>
      <c r="C13" s="112">
        <v>24</v>
      </c>
      <c r="D13" s="113">
        <f>SUM(B13/C13)</f>
        <v>16.958333333333332</v>
      </c>
      <c r="E13" s="114" t="s">
        <v>56</v>
      </c>
    </row>
    <row r="14" spans="1:7" x14ac:dyDescent="0.2">
      <c r="A14" s="101" t="s">
        <v>57</v>
      </c>
      <c r="B14" s="112">
        <v>96</v>
      </c>
      <c r="C14" s="112">
        <v>28</v>
      </c>
      <c r="D14" s="113">
        <f>SUM(B14/C14)</f>
        <v>3.4285714285714284</v>
      </c>
      <c r="E14" s="114" t="s">
        <v>58</v>
      </c>
    </row>
    <row r="15" spans="1:7" x14ac:dyDescent="0.2">
      <c r="A15" s="101" t="s">
        <v>59</v>
      </c>
      <c r="B15" s="112">
        <v>87</v>
      </c>
      <c r="C15" s="112">
        <v>29</v>
      </c>
      <c r="D15" s="113">
        <f>SUM(B15/C15)</f>
        <v>3</v>
      </c>
      <c r="E15" s="114" t="s">
        <v>60</v>
      </c>
    </row>
    <row r="16" spans="1:7" x14ac:dyDescent="0.2">
      <c r="A16" s="101" t="s">
        <v>61</v>
      </c>
      <c r="B16" s="112">
        <v>82</v>
      </c>
      <c r="C16" s="112">
        <v>29</v>
      </c>
      <c r="D16" s="113">
        <f>SUM(B16/C16)</f>
        <v>2.8275862068965516</v>
      </c>
      <c r="E16" s="114" t="s">
        <v>60</v>
      </c>
    </row>
    <row r="17" spans="1:6" ht="15.75" x14ac:dyDescent="0.25">
      <c r="A17" s="200" t="s">
        <v>62</v>
      </c>
      <c r="B17" s="200"/>
      <c r="C17" s="168"/>
      <c r="D17" s="104">
        <f>SUM(D13:D16)</f>
        <v>26.214490968801311</v>
      </c>
      <c r="E17" s="115"/>
    </row>
    <row r="18" spans="1:6" ht="15.75" x14ac:dyDescent="0.25">
      <c r="A18" s="116"/>
      <c r="B18" s="116"/>
      <c r="C18" s="131"/>
      <c r="D18" s="117"/>
      <c r="E18" s="109"/>
    </row>
    <row r="20" spans="1:6" ht="15.75" x14ac:dyDescent="0.25">
      <c r="A20" s="100" t="s">
        <v>63</v>
      </c>
      <c r="B20" s="100"/>
      <c r="C20" s="100"/>
      <c r="D20" s="111" t="s">
        <v>55</v>
      </c>
      <c r="E20" s="100"/>
    </row>
    <row r="21" spans="1:6" x14ac:dyDescent="0.2">
      <c r="A21" s="202" t="s">
        <v>64</v>
      </c>
      <c r="B21" s="202"/>
      <c r="C21" s="202"/>
      <c r="D21" s="118">
        <v>1</v>
      </c>
    </row>
    <row r="22" spans="1:6" x14ac:dyDescent="0.2">
      <c r="A22" s="202" t="s">
        <v>65</v>
      </c>
      <c r="B22" s="202"/>
      <c r="C22" s="202"/>
      <c r="D22" s="118">
        <v>1</v>
      </c>
    </row>
    <row r="23" spans="1:6" x14ac:dyDescent="0.2">
      <c r="A23" s="202" t="s">
        <v>66</v>
      </c>
      <c r="B23" s="202"/>
      <c r="C23" s="202"/>
      <c r="D23" s="118">
        <v>3</v>
      </c>
    </row>
    <row r="24" spans="1:6" ht="24.75" customHeight="1" x14ac:dyDescent="0.2">
      <c r="A24" s="273" t="s">
        <v>187</v>
      </c>
      <c r="B24" s="269"/>
      <c r="C24" s="270"/>
      <c r="D24" s="118">
        <v>5.8</v>
      </c>
      <c r="E24" s="122"/>
      <c r="F24" s="123"/>
    </row>
    <row r="25" spans="1:6" ht="15.75" x14ac:dyDescent="0.25">
      <c r="A25" s="199" t="s">
        <v>67</v>
      </c>
      <c r="B25" s="199"/>
      <c r="C25" s="199"/>
      <c r="D25" s="104">
        <f>SUM(D21:D24)</f>
        <v>10.8</v>
      </c>
    </row>
    <row r="28" spans="1:6" ht="15.75" x14ac:dyDescent="0.25">
      <c r="A28" s="100" t="s">
        <v>68</v>
      </c>
      <c r="B28" s="100"/>
      <c r="C28" s="100"/>
      <c r="D28" s="100"/>
      <c r="E28" s="100"/>
    </row>
    <row r="29" spans="1:6" ht="25.5" x14ac:dyDescent="0.2">
      <c r="A29" s="110"/>
      <c r="B29" s="111" t="s">
        <v>53</v>
      </c>
      <c r="C29" s="111" t="s">
        <v>54</v>
      </c>
      <c r="E29" s="111"/>
    </row>
    <row r="30" spans="1:6" ht="38.25" x14ac:dyDescent="0.2">
      <c r="A30" s="125" t="s">
        <v>69</v>
      </c>
      <c r="B30" s="112">
        <v>100</v>
      </c>
      <c r="C30" s="112">
        <v>24</v>
      </c>
      <c r="D30" s="113">
        <f>SUM(B30/C30)</f>
        <v>4.166666666666667</v>
      </c>
      <c r="E30" s="119" t="s">
        <v>70</v>
      </c>
    </row>
    <row r="31" spans="1:6" x14ac:dyDescent="0.2">
      <c r="A31" s="125" t="s">
        <v>71</v>
      </c>
      <c r="B31" s="112">
        <v>0</v>
      </c>
      <c r="C31" s="112">
        <v>0</v>
      </c>
      <c r="D31" s="112">
        <v>1.8</v>
      </c>
    </row>
    <row r="32" spans="1:6" ht="15.75" x14ac:dyDescent="0.25">
      <c r="A32" s="200" t="s">
        <v>49</v>
      </c>
      <c r="B32" s="200"/>
      <c r="C32" s="200"/>
      <c r="D32" s="104">
        <f>SUM(D30:D31)</f>
        <v>5.9666666666666668</v>
      </c>
      <c r="E32" s="100"/>
    </row>
    <row r="34" spans="1:5" ht="28.5" customHeight="1" x14ac:dyDescent="0.2">
      <c r="A34" s="272" t="s">
        <v>188</v>
      </c>
      <c r="B34" s="272"/>
      <c r="C34" s="272"/>
      <c r="D34" s="272"/>
      <c r="E34" s="272"/>
    </row>
  </sheetData>
  <mergeCells count="9">
    <mergeCell ref="A34:E34"/>
    <mergeCell ref="A25:C25"/>
    <mergeCell ref="A32:C32"/>
    <mergeCell ref="A1:E1"/>
    <mergeCell ref="A17:C17"/>
    <mergeCell ref="A21:C21"/>
    <mergeCell ref="A22:C22"/>
    <mergeCell ref="A23:C23"/>
    <mergeCell ref="A24:C24"/>
  </mergeCells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A19" sqref="A19:C19"/>
    </sheetView>
  </sheetViews>
  <sheetFormatPr defaultRowHeight="12.75" x14ac:dyDescent="0.2"/>
  <cols>
    <col min="1" max="1" width="9.7109375" style="9" customWidth="1"/>
    <col min="2" max="2" width="3.85546875" style="9" customWidth="1"/>
    <col min="3" max="3" width="8.28515625" style="9" customWidth="1"/>
    <col min="4" max="4" width="10.28515625" style="9" customWidth="1"/>
    <col min="5" max="5" width="6.7109375" style="9" customWidth="1"/>
    <col min="6" max="6" width="5.42578125" style="9" customWidth="1"/>
    <col min="7" max="7" width="2.140625" style="9" customWidth="1"/>
    <col min="8" max="8" width="11.140625" style="9" customWidth="1"/>
    <col min="9" max="9" width="10.7109375" style="9" customWidth="1"/>
    <col min="10" max="10" width="1.5703125" style="9" customWidth="1"/>
    <col min="11" max="12" width="10.7109375" style="9" customWidth="1"/>
    <col min="13" max="13" width="12.5703125" style="9" customWidth="1"/>
    <col min="14" max="16384" width="9.140625" style="9"/>
  </cols>
  <sheetData>
    <row r="1" spans="1:13" ht="23.25" customHeight="1" x14ac:dyDescent="0.25">
      <c r="A1" s="4" t="s">
        <v>0</v>
      </c>
      <c r="B1" s="171" t="s">
        <v>182</v>
      </c>
      <c r="C1" s="172"/>
      <c r="D1" s="172"/>
      <c r="E1" s="172"/>
      <c r="F1" s="172"/>
      <c r="G1" s="172"/>
      <c r="H1" s="172"/>
      <c r="I1" s="121"/>
      <c r="J1" s="121"/>
      <c r="K1" s="121"/>
      <c r="L1" s="121"/>
      <c r="M1" s="121"/>
    </row>
    <row r="2" spans="1:13" ht="23.25" customHeight="1" x14ac:dyDescent="0.25">
      <c r="A2" s="4" t="s">
        <v>1</v>
      </c>
      <c r="B2" s="173" t="s">
        <v>72</v>
      </c>
      <c r="C2" s="174"/>
      <c r="D2" s="174"/>
      <c r="E2" s="174"/>
      <c r="F2" s="174"/>
      <c r="G2" s="174"/>
      <c r="H2" s="174"/>
      <c r="I2" s="121"/>
      <c r="J2" s="121"/>
      <c r="K2" s="121"/>
      <c r="L2" s="121"/>
      <c r="M2" s="121"/>
    </row>
    <row r="3" spans="1:13" ht="23.25" customHeight="1" x14ac:dyDescent="0.25">
      <c r="A3" s="179" t="s">
        <v>3</v>
      </c>
      <c r="B3" s="179"/>
      <c r="C3" s="173" t="s">
        <v>183</v>
      </c>
      <c r="D3" s="174"/>
      <c r="E3" s="174"/>
      <c r="F3" s="174"/>
      <c r="G3" s="174"/>
      <c r="H3" s="174"/>
      <c r="I3" s="121"/>
      <c r="J3" s="121"/>
      <c r="K3" s="121"/>
      <c r="L3" s="121"/>
      <c r="M3" s="121"/>
    </row>
    <row r="4" spans="1:13" ht="23.25" customHeight="1" x14ac:dyDescent="0.25">
      <c r="A4" s="179" t="s">
        <v>73</v>
      </c>
      <c r="B4" s="209"/>
      <c r="C4" s="209"/>
      <c r="D4" s="209"/>
      <c r="E4" s="209"/>
      <c r="F4" s="207"/>
      <c r="G4" s="208"/>
      <c r="H4" s="208"/>
      <c r="I4" s="121"/>
      <c r="J4" s="121"/>
      <c r="K4" s="121"/>
      <c r="L4" s="121"/>
      <c r="M4" s="121"/>
    </row>
    <row r="5" spans="1:13" ht="23.25" customHeight="1" x14ac:dyDescent="0.25">
      <c r="A5" s="179" t="s">
        <v>74</v>
      </c>
      <c r="B5" s="209"/>
      <c r="C5" s="209"/>
      <c r="D5" s="209"/>
      <c r="E5" s="209"/>
      <c r="F5" s="209"/>
      <c r="G5" s="207"/>
      <c r="H5" s="208"/>
      <c r="I5" s="121"/>
      <c r="J5" s="121"/>
      <c r="K5" s="121"/>
      <c r="L5" s="121"/>
      <c r="M5" s="121"/>
    </row>
    <row r="6" spans="1:13" x14ac:dyDescent="0.2">
      <c r="A6" s="11"/>
      <c r="B6" s="11"/>
      <c r="C6" s="11"/>
      <c r="D6" s="11"/>
      <c r="E6" s="121"/>
      <c r="F6" s="121"/>
      <c r="G6" s="121"/>
      <c r="H6" s="121"/>
      <c r="I6" s="121"/>
      <c r="J6" s="121"/>
      <c r="K6" s="121"/>
      <c r="L6" s="121"/>
      <c r="M6" s="121"/>
    </row>
    <row r="7" spans="1:13" x14ac:dyDescent="0.2">
      <c r="A7" s="11"/>
      <c r="B7" s="11"/>
      <c r="C7" s="11"/>
      <c r="D7" s="203" t="s">
        <v>6</v>
      </c>
      <c r="E7" s="174"/>
      <c r="F7" s="204"/>
      <c r="G7" s="121"/>
      <c r="H7" s="37" t="s">
        <v>7</v>
      </c>
      <c r="I7" s="38"/>
      <c r="J7" s="121"/>
      <c r="K7" s="37" t="s">
        <v>8</v>
      </c>
      <c r="L7" s="38"/>
      <c r="M7" s="39" t="s">
        <v>9</v>
      </c>
    </row>
    <row r="8" spans="1:13" ht="15.75" x14ac:dyDescent="0.25">
      <c r="A8" s="181" t="s">
        <v>75</v>
      </c>
      <c r="B8" s="182"/>
      <c r="C8" s="178"/>
      <c r="D8" s="177" t="s">
        <v>11</v>
      </c>
      <c r="E8" s="167"/>
      <c r="F8" s="168"/>
      <c r="G8" s="121"/>
      <c r="H8" s="40" t="s">
        <v>12</v>
      </c>
      <c r="I8" s="41"/>
      <c r="J8" s="121"/>
      <c r="K8" s="40" t="s">
        <v>13</v>
      </c>
      <c r="L8" s="41"/>
      <c r="M8" s="42" t="s">
        <v>76</v>
      </c>
    </row>
    <row r="9" spans="1:13" ht="15.75" x14ac:dyDescent="0.25">
      <c r="A9" s="191" t="s">
        <v>15</v>
      </c>
      <c r="B9" s="192"/>
      <c r="C9" s="193"/>
      <c r="D9" s="183" t="s">
        <v>16</v>
      </c>
      <c r="E9" s="172"/>
      <c r="F9" s="205"/>
      <c r="G9" s="121"/>
      <c r="H9" s="43" t="s">
        <v>17</v>
      </c>
      <c r="I9" s="44"/>
      <c r="J9" s="121"/>
      <c r="K9" s="43" t="s">
        <v>18</v>
      </c>
      <c r="L9" s="44"/>
      <c r="M9" s="45" t="s">
        <v>19</v>
      </c>
    </row>
    <row r="10" spans="1:13" ht="15.75" x14ac:dyDescent="0.25">
      <c r="A10" s="194"/>
      <c r="B10" s="171"/>
      <c r="C10" s="195"/>
      <c r="D10" s="134" t="s">
        <v>20</v>
      </c>
      <c r="E10" s="206" t="s">
        <v>21</v>
      </c>
      <c r="F10" s="204"/>
      <c r="G10" s="121"/>
      <c r="H10" s="134" t="s">
        <v>20</v>
      </c>
      <c r="I10" s="125" t="s">
        <v>21</v>
      </c>
      <c r="J10" s="121"/>
      <c r="K10" s="134" t="s">
        <v>20</v>
      </c>
      <c r="L10" s="125" t="s">
        <v>21</v>
      </c>
      <c r="M10" s="47" t="s">
        <v>22</v>
      </c>
    </row>
    <row r="11" spans="1:13" ht="15.75" x14ac:dyDescent="0.25">
      <c r="A11" s="185" t="s">
        <v>77</v>
      </c>
      <c r="B11" s="174"/>
      <c r="C11" s="204"/>
      <c r="D11" s="91"/>
      <c r="E11" s="206"/>
      <c r="F11" s="213"/>
      <c r="G11" s="121"/>
      <c r="H11" s="124"/>
      <c r="I11" s="124"/>
      <c r="J11" s="136"/>
      <c r="K11" s="124"/>
      <c r="L11" s="124"/>
      <c r="M11" s="135"/>
    </row>
    <row r="12" spans="1:13" ht="15.75" x14ac:dyDescent="0.25">
      <c r="A12" s="194" t="s">
        <v>78</v>
      </c>
      <c r="B12" s="171"/>
      <c r="C12" s="195"/>
      <c r="D12" s="46"/>
      <c r="E12" s="206"/>
      <c r="F12" s="213"/>
      <c r="G12" s="136"/>
      <c r="H12" s="125"/>
      <c r="I12" s="125"/>
      <c r="J12" s="136"/>
      <c r="K12" s="125"/>
      <c r="L12" s="125"/>
      <c r="M12" s="125"/>
    </row>
    <row r="13" spans="1:13" ht="15.75" x14ac:dyDescent="0.25">
      <c r="A13" s="185" t="s">
        <v>79</v>
      </c>
      <c r="B13" s="174"/>
      <c r="C13" s="204"/>
      <c r="D13" s="51">
        <v>2</v>
      </c>
      <c r="E13" s="206"/>
      <c r="F13" s="213"/>
      <c r="G13" s="136"/>
      <c r="H13" s="124"/>
      <c r="I13" s="124"/>
      <c r="J13" s="136"/>
      <c r="K13" s="124"/>
      <c r="L13" s="124"/>
      <c r="M13" s="124"/>
    </row>
    <row r="14" spans="1:13" ht="15.75" x14ac:dyDescent="0.25">
      <c r="A14" s="210" t="s">
        <v>5</v>
      </c>
      <c r="B14" s="211"/>
      <c r="C14" s="212"/>
      <c r="D14" s="48"/>
      <c r="E14" s="206"/>
      <c r="F14" s="213"/>
      <c r="G14" s="136"/>
      <c r="H14" s="125"/>
      <c r="I14" s="125"/>
      <c r="J14" s="136"/>
      <c r="K14" s="125"/>
      <c r="L14" s="125"/>
      <c r="M14" s="125"/>
    </row>
    <row r="15" spans="1:13" ht="15.75" x14ac:dyDescent="0.25">
      <c r="A15" s="210" t="s">
        <v>5</v>
      </c>
      <c r="B15" s="174"/>
      <c r="C15" s="204"/>
      <c r="D15" s="88"/>
      <c r="E15" s="206"/>
      <c r="F15" s="213"/>
      <c r="G15" s="136"/>
      <c r="H15" s="124"/>
      <c r="I15" s="124"/>
      <c r="J15" s="136"/>
      <c r="K15" s="124"/>
      <c r="L15" s="124"/>
      <c r="M15" s="124"/>
    </row>
    <row r="16" spans="1:13" ht="15.75" x14ac:dyDescent="0.25">
      <c r="A16" s="210" t="s">
        <v>5</v>
      </c>
      <c r="B16" s="211"/>
      <c r="C16" s="212"/>
      <c r="D16" s="48"/>
      <c r="E16" s="206"/>
      <c r="F16" s="213"/>
      <c r="G16" s="136"/>
      <c r="H16" s="125"/>
      <c r="I16" s="125"/>
      <c r="J16" s="136"/>
      <c r="K16" s="125"/>
      <c r="L16" s="125"/>
      <c r="M16" s="125"/>
    </row>
    <row r="17" spans="1:13" ht="15.75" x14ac:dyDescent="0.25">
      <c r="A17" s="210" t="s">
        <v>5</v>
      </c>
      <c r="B17" s="174"/>
      <c r="C17" s="204"/>
      <c r="D17" s="88"/>
      <c r="E17" s="206"/>
      <c r="F17" s="213"/>
      <c r="G17" s="136"/>
      <c r="H17" s="124"/>
      <c r="I17" s="124"/>
      <c r="J17" s="136"/>
      <c r="K17" s="124"/>
      <c r="L17" s="124"/>
      <c r="M17" s="124"/>
    </row>
    <row r="18" spans="1:13" ht="15.75" x14ac:dyDescent="0.25">
      <c r="A18" s="210" t="s">
        <v>5</v>
      </c>
      <c r="B18" s="211"/>
      <c r="C18" s="212"/>
      <c r="D18" s="48"/>
      <c r="E18" s="206"/>
      <c r="F18" s="213"/>
      <c r="G18" s="136"/>
      <c r="H18" s="125"/>
      <c r="I18" s="125"/>
      <c r="J18" s="136"/>
      <c r="K18" s="125"/>
      <c r="L18" s="125"/>
      <c r="M18" s="125"/>
    </row>
    <row r="19" spans="1:13" ht="15.75" x14ac:dyDescent="0.25">
      <c r="A19" s="210" t="s">
        <v>5</v>
      </c>
      <c r="B19" s="174"/>
      <c r="C19" s="204"/>
      <c r="D19" s="88"/>
      <c r="E19" s="206"/>
      <c r="F19" s="213"/>
      <c r="G19" s="136"/>
      <c r="H19" s="124"/>
      <c r="I19" s="124"/>
      <c r="J19" s="136"/>
      <c r="K19" s="124"/>
      <c r="L19" s="124"/>
      <c r="M19" s="124"/>
    </row>
    <row r="20" spans="1:13" ht="15.75" x14ac:dyDescent="0.25">
      <c r="A20" s="214" t="s">
        <v>80</v>
      </c>
      <c r="B20" s="215"/>
      <c r="C20" s="216"/>
      <c r="D20" s="48"/>
      <c r="E20" s="206"/>
      <c r="F20" s="213"/>
      <c r="G20" s="136"/>
      <c r="H20" s="125"/>
      <c r="I20" s="125"/>
      <c r="J20" s="136"/>
      <c r="K20" s="125"/>
      <c r="L20" s="125"/>
      <c r="M20" s="125"/>
    </row>
    <row r="21" spans="1:13" ht="15.75" x14ac:dyDescent="0.25">
      <c r="A21" s="217"/>
      <c r="B21" s="218"/>
      <c r="C21" s="219"/>
      <c r="D21" s="51">
        <v>5</v>
      </c>
      <c r="E21" s="206"/>
      <c r="F21" s="213"/>
      <c r="G21" s="136"/>
      <c r="H21" s="124"/>
      <c r="I21" s="124"/>
      <c r="J21" s="136"/>
      <c r="K21" s="124"/>
      <c r="L21" s="124"/>
      <c r="M21" s="124"/>
    </row>
    <row r="22" spans="1:13" ht="15.75" x14ac:dyDescent="0.25">
      <c r="A22" s="210" t="s">
        <v>81</v>
      </c>
      <c r="B22" s="211"/>
      <c r="C22" s="212"/>
      <c r="D22" s="126">
        <v>1</v>
      </c>
      <c r="E22" s="206"/>
      <c r="F22" s="213"/>
      <c r="G22" s="136"/>
      <c r="H22" s="125"/>
      <c r="I22" s="125"/>
      <c r="J22" s="136"/>
      <c r="K22" s="125"/>
      <c r="L22" s="125"/>
      <c r="M22" s="125"/>
    </row>
    <row r="23" spans="1:13" ht="15.75" x14ac:dyDescent="0.25">
      <c r="A23" s="210" t="s">
        <v>5</v>
      </c>
      <c r="B23" s="174"/>
      <c r="C23" s="204"/>
      <c r="D23" s="88"/>
      <c r="E23" s="206"/>
      <c r="F23" s="213"/>
      <c r="G23" s="136"/>
      <c r="H23" s="124"/>
      <c r="I23" s="124"/>
      <c r="J23" s="136"/>
      <c r="K23" s="124"/>
      <c r="L23" s="124"/>
      <c r="M23" s="124"/>
    </row>
    <row r="24" spans="1:13" ht="15.75" x14ac:dyDescent="0.25">
      <c r="A24" s="210" t="s">
        <v>5</v>
      </c>
      <c r="B24" s="211"/>
      <c r="C24" s="212"/>
      <c r="D24" s="48"/>
      <c r="E24" s="206"/>
      <c r="F24" s="213"/>
      <c r="G24" s="136"/>
      <c r="H24" s="125"/>
      <c r="I24" s="125"/>
      <c r="J24" s="136"/>
      <c r="K24" s="125"/>
      <c r="L24" s="125"/>
      <c r="M24" s="125"/>
    </row>
    <row r="25" spans="1:13" ht="15.75" x14ac:dyDescent="0.25">
      <c r="A25" s="210" t="s">
        <v>5</v>
      </c>
      <c r="B25" s="174"/>
      <c r="C25" s="204"/>
      <c r="D25" s="88"/>
      <c r="E25" s="206"/>
      <c r="F25" s="213"/>
      <c r="G25" s="136"/>
      <c r="H25" s="124"/>
      <c r="I25" s="124"/>
      <c r="J25" s="136"/>
      <c r="K25" s="124"/>
      <c r="L25" s="124"/>
      <c r="M25" s="124"/>
    </row>
    <row r="26" spans="1:13" ht="15.75" x14ac:dyDescent="0.25">
      <c r="A26" s="210" t="s">
        <v>5</v>
      </c>
      <c r="B26" s="211"/>
      <c r="C26" s="212"/>
      <c r="D26" s="48"/>
      <c r="E26" s="206"/>
      <c r="F26" s="213"/>
      <c r="G26" s="136"/>
      <c r="H26" s="125"/>
      <c r="I26" s="125"/>
      <c r="J26" s="136"/>
      <c r="K26" s="125"/>
      <c r="L26" s="125"/>
      <c r="M26" s="125"/>
    </row>
    <row r="27" spans="1:13" ht="15.75" x14ac:dyDescent="0.25">
      <c r="A27" s="210" t="s">
        <v>5</v>
      </c>
      <c r="B27" s="174"/>
      <c r="C27" s="204"/>
      <c r="D27" s="88"/>
      <c r="E27" s="206"/>
      <c r="F27" s="213"/>
      <c r="G27" s="136"/>
      <c r="H27" s="124"/>
      <c r="I27" s="124"/>
      <c r="J27" s="136"/>
      <c r="K27" s="124"/>
      <c r="L27" s="124"/>
      <c r="M27" s="124"/>
    </row>
    <row r="28" spans="1:13" ht="15.75" x14ac:dyDescent="0.25">
      <c r="A28" s="210" t="s">
        <v>5</v>
      </c>
      <c r="B28" s="211"/>
      <c r="C28" s="212"/>
      <c r="D28" s="48"/>
      <c r="E28" s="206"/>
      <c r="F28" s="213"/>
      <c r="G28" s="136"/>
      <c r="H28" s="125"/>
      <c r="I28" s="125"/>
      <c r="J28" s="136"/>
      <c r="K28" s="125"/>
      <c r="L28" s="125"/>
      <c r="M28" s="125"/>
    </row>
    <row r="29" spans="1:13" ht="15.75" x14ac:dyDescent="0.25">
      <c r="A29" s="185" t="s">
        <v>82</v>
      </c>
      <c r="B29" s="173"/>
      <c r="C29" s="186"/>
      <c r="D29" s="46"/>
      <c r="E29" s="206"/>
      <c r="F29" s="213"/>
      <c r="G29" s="136"/>
      <c r="H29" s="125"/>
      <c r="I29" s="125"/>
      <c r="J29" s="136"/>
      <c r="K29" s="125"/>
      <c r="L29" s="125"/>
      <c r="M29" s="125"/>
    </row>
    <row r="30" spans="1:13" ht="9" customHeight="1" x14ac:dyDescent="0.25">
      <c r="A30" s="220"/>
      <c r="B30" s="167"/>
      <c r="C30" s="168"/>
      <c r="D30" s="89"/>
      <c r="E30" s="233"/>
      <c r="F30" s="234"/>
      <c r="G30" s="136"/>
      <c r="H30" s="137"/>
      <c r="I30" s="137"/>
      <c r="J30" s="136"/>
      <c r="K30" s="137"/>
      <c r="L30" s="137"/>
      <c r="M30" s="137"/>
    </row>
    <row r="31" spans="1:13" ht="15.75" x14ac:dyDescent="0.25">
      <c r="A31" s="194" t="s">
        <v>83</v>
      </c>
      <c r="B31" s="171"/>
      <c r="C31" s="195"/>
      <c r="D31" s="46">
        <v>8</v>
      </c>
      <c r="E31" s="206"/>
      <c r="F31" s="213"/>
      <c r="G31" s="136"/>
      <c r="H31" s="125"/>
      <c r="I31" s="125"/>
      <c r="J31" s="136"/>
      <c r="K31" s="125"/>
      <c r="L31" s="125"/>
      <c r="M31" s="125"/>
    </row>
    <row r="32" spans="1:13" ht="9" customHeight="1" x14ac:dyDescent="0.25">
      <c r="A32" s="221"/>
      <c r="B32" s="222"/>
      <c r="C32" s="223"/>
      <c r="D32" s="49"/>
      <c r="E32" s="233"/>
      <c r="F32" s="234"/>
      <c r="G32" s="136"/>
      <c r="H32" s="138"/>
      <c r="I32" s="138"/>
      <c r="J32" s="136"/>
      <c r="K32" s="138"/>
      <c r="L32" s="138"/>
      <c r="M32" s="138"/>
    </row>
    <row r="33" spans="1:13" ht="15.75" x14ac:dyDescent="0.25">
      <c r="A33" s="185" t="s">
        <v>84</v>
      </c>
      <c r="B33" s="174"/>
      <c r="C33" s="204"/>
      <c r="D33" s="51">
        <v>3</v>
      </c>
      <c r="E33" s="206"/>
      <c r="F33" s="213"/>
      <c r="G33" s="136"/>
      <c r="H33" s="124"/>
      <c r="I33" s="124"/>
      <c r="J33" s="136"/>
      <c r="K33" s="124"/>
      <c r="L33" s="124"/>
      <c r="M33" s="124"/>
    </row>
    <row r="34" spans="1:13" ht="15.75" x14ac:dyDescent="0.25">
      <c r="A34" s="210" t="s">
        <v>85</v>
      </c>
      <c r="B34" s="211"/>
      <c r="C34" s="212"/>
      <c r="D34" s="126">
        <v>1</v>
      </c>
      <c r="E34" s="206"/>
      <c r="F34" s="213"/>
      <c r="G34" s="136"/>
      <c r="H34" s="125"/>
      <c r="I34" s="125"/>
      <c r="J34" s="136"/>
      <c r="K34" s="125"/>
      <c r="L34" s="125"/>
      <c r="M34" s="125"/>
    </row>
    <row r="35" spans="1:13" ht="15.75" x14ac:dyDescent="0.25">
      <c r="A35" s="210" t="s">
        <v>5</v>
      </c>
      <c r="B35" s="174"/>
      <c r="C35" s="204"/>
      <c r="D35" s="88"/>
      <c r="E35" s="206"/>
      <c r="F35" s="213"/>
      <c r="G35" s="136"/>
      <c r="H35" s="124"/>
      <c r="I35" s="124"/>
      <c r="J35" s="136"/>
      <c r="K35" s="124"/>
      <c r="L35" s="124"/>
      <c r="M35" s="124"/>
    </row>
    <row r="36" spans="1:13" ht="15.75" x14ac:dyDescent="0.25">
      <c r="A36" s="210" t="s">
        <v>5</v>
      </c>
      <c r="B36" s="211"/>
      <c r="C36" s="212"/>
      <c r="D36" s="48"/>
      <c r="E36" s="206"/>
      <c r="F36" s="213"/>
      <c r="G36" s="136"/>
      <c r="H36" s="125"/>
      <c r="I36" s="125"/>
      <c r="J36" s="136"/>
      <c r="K36" s="125"/>
      <c r="L36" s="125"/>
      <c r="M36" s="125"/>
    </row>
    <row r="37" spans="1:13" ht="15.75" x14ac:dyDescent="0.25">
      <c r="A37" s="210" t="s">
        <v>5</v>
      </c>
      <c r="B37" s="211"/>
      <c r="C37" s="212"/>
      <c r="D37" s="48"/>
      <c r="E37" s="206"/>
      <c r="F37" s="213"/>
      <c r="G37" s="136"/>
      <c r="H37" s="125"/>
      <c r="I37" s="125"/>
      <c r="J37" s="136"/>
      <c r="K37" s="125"/>
      <c r="L37" s="125"/>
      <c r="M37" s="125"/>
    </row>
    <row r="38" spans="1:13" ht="9" customHeight="1" x14ac:dyDescent="0.25">
      <c r="A38" s="220"/>
      <c r="B38" s="167"/>
      <c r="C38" s="168"/>
      <c r="D38" s="89"/>
      <c r="E38" s="233"/>
      <c r="F38" s="234"/>
      <c r="G38" s="136"/>
      <c r="H38" s="137"/>
      <c r="I38" s="137"/>
      <c r="J38" s="136"/>
      <c r="K38" s="137"/>
      <c r="L38" s="137"/>
      <c r="M38" s="137"/>
    </row>
    <row r="39" spans="1:13" ht="15.75" x14ac:dyDescent="0.25">
      <c r="A39" s="194" t="s">
        <v>86</v>
      </c>
      <c r="B39" s="171"/>
      <c r="C39" s="195"/>
      <c r="D39" s="46">
        <v>4</v>
      </c>
      <c r="E39" s="206"/>
      <c r="F39" s="213"/>
      <c r="G39" s="136"/>
      <c r="H39" s="125"/>
      <c r="I39" s="125"/>
      <c r="J39" s="136"/>
      <c r="K39" s="125"/>
      <c r="L39" s="125"/>
      <c r="M39" s="125"/>
    </row>
    <row r="40" spans="1:13" ht="9" customHeight="1" x14ac:dyDescent="0.25">
      <c r="A40" s="227"/>
      <c r="B40" s="167"/>
      <c r="C40" s="168"/>
      <c r="D40" s="90"/>
      <c r="E40" s="233"/>
      <c r="F40" s="234"/>
      <c r="G40" s="136"/>
      <c r="H40" s="137"/>
      <c r="I40" s="137"/>
      <c r="J40" s="136"/>
      <c r="K40" s="137"/>
      <c r="L40" s="137"/>
      <c r="M40" s="137"/>
    </row>
    <row r="41" spans="1:13" ht="15.75" x14ac:dyDescent="0.25">
      <c r="A41" s="194" t="s">
        <v>38</v>
      </c>
      <c r="B41" s="171"/>
      <c r="C41" s="195"/>
      <c r="D41" s="46">
        <v>12</v>
      </c>
      <c r="E41" s="206"/>
      <c r="F41" s="213"/>
      <c r="G41" s="136"/>
      <c r="H41" s="125"/>
      <c r="I41" s="125"/>
      <c r="J41" s="136"/>
      <c r="K41" s="125"/>
      <c r="L41" s="125"/>
      <c r="M41" s="125"/>
    </row>
    <row r="42" spans="1:13" ht="9" customHeight="1" x14ac:dyDescent="0.25">
      <c r="A42" s="224"/>
      <c r="B42" s="225"/>
      <c r="C42" s="226"/>
      <c r="D42" s="50"/>
      <c r="E42" s="233"/>
      <c r="F42" s="234"/>
      <c r="G42" s="136"/>
      <c r="H42" s="138"/>
      <c r="I42" s="138"/>
      <c r="J42" s="136"/>
      <c r="K42" s="138"/>
      <c r="L42" s="138"/>
      <c r="M42" s="138"/>
    </row>
    <row r="43" spans="1:13" ht="15.75" x14ac:dyDescent="0.25">
      <c r="A43" s="166" t="s">
        <v>39</v>
      </c>
      <c r="B43" s="231"/>
      <c r="C43" s="232"/>
      <c r="D43" s="189">
        <v>12</v>
      </c>
      <c r="E43" s="228"/>
      <c r="F43" s="168"/>
      <c r="G43" s="136"/>
      <c r="H43" s="124"/>
      <c r="I43" s="124"/>
      <c r="J43" s="136"/>
      <c r="K43" s="124"/>
      <c r="L43" s="124"/>
      <c r="M43" s="124"/>
    </row>
    <row r="44" spans="1:13" ht="15.75" x14ac:dyDescent="0.25">
      <c r="A44" s="194" t="s">
        <v>77</v>
      </c>
      <c r="B44" s="171"/>
      <c r="C44" s="195"/>
      <c r="D44" s="230"/>
      <c r="E44" s="229"/>
      <c r="F44" s="205"/>
      <c r="G44" s="136"/>
      <c r="H44" s="139"/>
      <c r="I44" s="139"/>
      <c r="J44" s="136"/>
      <c r="K44" s="139"/>
      <c r="L44" s="139"/>
      <c r="M44" s="139"/>
    </row>
  </sheetData>
  <mergeCells count="82">
    <mergeCell ref="E19:F19"/>
    <mergeCell ref="E20:F20"/>
    <mergeCell ref="E21:F21"/>
    <mergeCell ref="E22:F22"/>
    <mergeCell ref="E27:F27"/>
    <mergeCell ref="E29:F29"/>
    <mergeCell ref="E30:F30"/>
    <mergeCell ref="E23:F23"/>
    <mergeCell ref="E24:F24"/>
    <mergeCell ref="E25:F25"/>
    <mergeCell ref="E26:F26"/>
    <mergeCell ref="E28:F28"/>
    <mergeCell ref="E35:F35"/>
    <mergeCell ref="E36:F36"/>
    <mergeCell ref="E37:F37"/>
    <mergeCell ref="E38:F38"/>
    <mergeCell ref="E31:F31"/>
    <mergeCell ref="E32:F32"/>
    <mergeCell ref="E33:F33"/>
    <mergeCell ref="E34:F34"/>
    <mergeCell ref="E43:F44"/>
    <mergeCell ref="D43:D44"/>
    <mergeCell ref="A43:C43"/>
    <mergeCell ref="A44:C44"/>
    <mergeCell ref="E39:F39"/>
    <mergeCell ref="E40:F40"/>
    <mergeCell ref="E41:F41"/>
    <mergeCell ref="E42:F42"/>
    <mergeCell ref="A38:C38"/>
    <mergeCell ref="A37:C37"/>
    <mergeCell ref="A36:C36"/>
    <mergeCell ref="A35:C35"/>
    <mergeCell ref="A42:C42"/>
    <mergeCell ref="A41:C41"/>
    <mergeCell ref="A40:C40"/>
    <mergeCell ref="A39:C39"/>
    <mergeCell ref="A30:C30"/>
    <mergeCell ref="A29:C29"/>
    <mergeCell ref="A28:C28"/>
    <mergeCell ref="A27:C27"/>
    <mergeCell ref="A34:C34"/>
    <mergeCell ref="A33:C33"/>
    <mergeCell ref="A32:C32"/>
    <mergeCell ref="A31:C31"/>
    <mergeCell ref="A22:C22"/>
    <mergeCell ref="A19:C19"/>
    <mergeCell ref="A26:C26"/>
    <mergeCell ref="A25:C25"/>
    <mergeCell ref="A24:C24"/>
    <mergeCell ref="A23:C23"/>
    <mergeCell ref="A20:C21"/>
    <mergeCell ref="A18:C18"/>
    <mergeCell ref="A17:C17"/>
    <mergeCell ref="A16:C16"/>
    <mergeCell ref="A15:C15"/>
    <mergeCell ref="E15:F15"/>
    <mergeCell ref="E16:F16"/>
    <mergeCell ref="E17:F17"/>
    <mergeCell ref="E18:F18"/>
    <mergeCell ref="A14:C14"/>
    <mergeCell ref="A13:C13"/>
    <mergeCell ref="A12:C12"/>
    <mergeCell ref="A11:C11"/>
    <mergeCell ref="E11:F11"/>
    <mergeCell ref="E12:F12"/>
    <mergeCell ref="E13:F13"/>
    <mergeCell ref="E14:F14"/>
    <mergeCell ref="B1:H1"/>
    <mergeCell ref="B2:H2"/>
    <mergeCell ref="C3:H3"/>
    <mergeCell ref="F4:H4"/>
    <mergeCell ref="G5:H5"/>
    <mergeCell ref="A3:B3"/>
    <mergeCell ref="A4:E4"/>
    <mergeCell ref="A5:F5"/>
    <mergeCell ref="A10:C10"/>
    <mergeCell ref="A9:C9"/>
    <mergeCell ref="A8:C8"/>
    <mergeCell ref="D7:F7"/>
    <mergeCell ref="D8:F8"/>
    <mergeCell ref="D9:F9"/>
    <mergeCell ref="E10:F10"/>
  </mergeCells>
  <phoneticPr fontId="0" type="noConversion"/>
  <printOptions horizontalCentered="1" gridLinesSet="0"/>
  <pageMargins left="0.25" right="0.2" top="1" bottom="0.5" header="0.25" footer="0.25"/>
  <pageSetup orientation="portrait" verticalDpi="4294967292" r:id="rId1"/>
  <headerFooter alignWithMargins="0">
    <oddHeader>&amp;C&amp;"Arial,Bold"&amp;12SCHOOL COUNCIL ALLOCATION
SECTION 5
CLASSIFIED STAFF</oddHeader>
    <oddFooter xml:space="preserve">&amp;R&amp;8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view="pageLayout" topLeftCell="A2" zoomScaleNormal="100" workbookViewId="0">
      <selection activeCell="G16" sqref="G16"/>
    </sheetView>
  </sheetViews>
  <sheetFormatPr defaultRowHeight="12.75" x14ac:dyDescent="0.2"/>
  <cols>
    <col min="1" max="1" width="2.42578125" style="1" customWidth="1"/>
    <col min="2" max="2" width="3" style="1" customWidth="1"/>
    <col min="3" max="3" width="8.85546875" style="1" customWidth="1"/>
    <col min="4" max="4" width="26.85546875" style="1" customWidth="1"/>
    <col min="5" max="5" width="19.140625" style="1" customWidth="1"/>
    <col min="6" max="6" width="5.85546875" style="1" customWidth="1"/>
    <col min="7" max="7" width="20.85546875" style="1" customWidth="1"/>
    <col min="8" max="8" width="3.7109375" style="1" customWidth="1"/>
    <col min="9" max="16384" width="9.140625" style="1"/>
  </cols>
  <sheetData>
    <row r="1" spans="1:22" s="2" customFormat="1" ht="15.75" x14ac:dyDescent="0.25">
      <c r="B1" s="237" t="s">
        <v>87</v>
      </c>
      <c r="C1" s="237"/>
      <c r="D1" s="241" t="s">
        <v>182</v>
      </c>
      <c r="E1" s="172"/>
      <c r="F1" s="172"/>
    </row>
    <row r="2" spans="1:22" s="2" customFormat="1" x14ac:dyDescent="0.2">
      <c r="D2" s="10"/>
      <c r="E2" s="10"/>
      <c r="F2" s="10"/>
    </row>
    <row r="3" spans="1:22" s="2" customFormat="1" ht="15.75" x14ac:dyDescent="0.25">
      <c r="B3" s="237" t="s">
        <v>88</v>
      </c>
      <c r="C3" s="237"/>
      <c r="D3" s="241" t="s">
        <v>185</v>
      </c>
      <c r="E3" s="172"/>
      <c r="F3" s="172"/>
    </row>
    <row r="4" spans="1:22" s="2" customFormat="1" ht="15.75" x14ac:dyDescent="0.25">
      <c r="D4" s="130"/>
      <c r="E4" s="12"/>
      <c r="F4" s="12"/>
    </row>
    <row r="5" spans="1:22" s="8" customFormat="1" x14ac:dyDescent="0.2">
      <c r="D5" s="133"/>
      <c r="E5" s="133"/>
      <c r="F5" s="133"/>
    </row>
    <row r="6" spans="1:22" s="26" customFormat="1" ht="21" customHeight="1" x14ac:dyDescent="0.25">
      <c r="A6" s="22"/>
      <c r="B6" s="23" t="s">
        <v>89</v>
      </c>
      <c r="C6" s="23"/>
      <c r="E6" s="128"/>
      <c r="F6" s="128"/>
      <c r="G6" s="24"/>
      <c r="H6" s="2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.5" customHeight="1" x14ac:dyDescent="0.2">
      <c r="A7" s="16"/>
      <c r="B7" s="242" t="s">
        <v>90</v>
      </c>
      <c r="C7" s="167"/>
      <c r="D7" s="167"/>
      <c r="E7" s="8"/>
      <c r="F7" s="8"/>
      <c r="G7" s="13"/>
      <c r="H7" s="17"/>
    </row>
    <row r="8" spans="1:22" ht="19.5" customHeight="1" x14ac:dyDescent="0.2">
      <c r="A8" s="16"/>
      <c r="C8" s="236" t="s">
        <v>91</v>
      </c>
      <c r="D8" s="209"/>
      <c r="E8" s="33"/>
      <c r="F8" s="33"/>
      <c r="G8" s="140"/>
      <c r="H8" s="17"/>
    </row>
    <row r="9" spans="1:22" ht="19.5" customHeight="1" x14ac:dyDescent="0.2">
      <c r="A9" s="16"/>
      <c r="E9" s="32"/>
      <c r="F9" s="32"/>
      <c r="G9" s="32"/>
      <c r="H9" s="17"/>
    </row>
    <row r="10" spans="1:22" ht="19.5" customHeight="1" x14ac:dyDescent="0.2">
      <c r="A10" s="16"/>
      <c r="B10" s="239" t="s">
        <v>92</v>
      </c>
      <c r="C10" s="209"/>
      <c r="D10" s="209"/>
      <c r="E10" s="34"/>
      <c r="F10" s="34"/>
      <c r="G10" s="32"/>
      <c r="H10" s="17"/>
    </row>
    <row r="11" spans="1:22" ht="19.5" customHeight="1" x14ac:dyDescent="0.2">
      <c r="A11" s="16"/>
      <c r="C11" s="236" t="s">
        <v>93</v>
      </c>
      <c r="D11" s="209"/>
      <c r="E11" s="33"/>
      <c r="F11" s="33"/>
      <c r="G11" s="140"/>
      <c r="H11" s="17"/>
    </row>
    <row r="12" spans="1:22" ht="19.5" customHeight="1" x14ac:dyDescent="0.2">
      <c r="A12" s="16"/>
      <c r="E12" s="32"/>
      <c r="F12" s="32"/>
      <c r="G12" s="32"/>
      <c r="H12" s="17"/>
    </row>
    <row r="13" spans="1:22" ht="19.5" customHeight="1" x14ac:dyDescent="0.2">
      <c r="A13" s="16"/>
      <c r="B13" s="239" t="s">
        <v>94</v>
      </c>
      <c r="C13" s="209"/>
      <c r="D13" s="209"/>
      <c r="E13" s="34"/>
      <c r="F13" s="34"/>
      <c r="G13" s="32"/>
      <c r="H13" s="17"/>
    </row>
    <row r="14" spans="1:22" ht="19.5" customHeight="1" x14ac:dyDescent="0.2">
      <c r="A14" s="16"/>
      <c r="B14" s="97"/>
      <c r="C14" s="243" t="s">
        <v>95</v>
      </c>
      <c r="D14" s="244"/>
      <c r="E14" s="98"/>
      <c r="F14" s="98"/>
      <c r="G14" s="141">
        <v>65300</v>
      </c>
      <c r="H14" s="17"/>
    </row>
    <row r="15" spans="1:22" ht="19.5" customHeight="1" x14ac:dyDescent="0.2">
      <c r="A15" s="16"/>
      <c r="C15" s="2" t="s">
        <v>96</v>
      </c>
      <c r="E15" s="32"/>
      <c r="F15" s="32"/>
      <c r="G15" s="99">
        <v>99256</v>
      </c>
      <c r="H15" s="17"/>
    </row>
    <row r="16" spans="1:22" ht="19.5" customHeight="1" x14ac:dyDescent="0.2">
      <c r="A16" s="16"/>
      <c r="B16" s="239" t="s">
        <v>97</v>
      </c>
      <c r="C16" s="209"/>
      <c r="D16" s="209"/>
      <c r="E16" s="34"/>
      <c r="F16" s="34"/>
      <c r="G16" s="32"/>
      <c r="H16" s="17"/>
    </row>
    <row r="17" spans="1:8" ht="19.5" customHeight="1" x14ac:dyDescent="0.2">
      <c r="A17" s="16"/>
      <c r="C17" s="235" t="s">
        <v>98</v>
      </c>
      <c r="D17" s="209"/>
      <c r="E17" s="140"/>
      <c r="F17" s="142"/>
      <c r="G17" s="32"/>
      <c r="H17" s="17"/>
    </row>
    <row r="18" spans="1:8" ht="19.5" customHeight="1" x14ac:dyDescent="0.2">
      <c r="A18" s="16"/>
      <c r="C18" s="235" t="s">
        <v>99</v>
      </c>
      <c r="D18" s="209"/>
      <c r="E18" s="143"/>
      <c r="F18" s="142"/>
      <c r="G18" s="32"/>
      <c r="H18" s="17"/>
    </row>
    <row r="19" spans="1:8" ht="19.5" customHeight="1" x14ac:dyDescent="0.2">
      <c r="A19" s="16"/>
      <c r="B19" s="238" t="s">
        <v>100</v>
      </c>
      <c r="C19" s="209"/>
      <c r="D19" s="209"/>
      <c r="E19" s="32"/>
      <c r="F19" s="32"/>
      <c r="G19" s="140"/>
      <c r="H19" s="17"/>
    </row>
    <row r="20" spans="1:8" ht="19.5" customHeight="1" x14ac:dyDescent="0.2">
      <c r="A20" s="16"/>
      <c r="D20" s="8"/>
      <c r="E20" s="34"/>
      <c r="F20" s="34"/>
      <c r="G20" s="32"/>
      <c r="H20" s="17"/>
    </row>
    <row r="21" spans="1:8" ht="19.5" customHeight="1" x14ac:dyDescent="0.2">
      <c r="A21" s="16"/>
      <c r="B21" s="239" t="s">
        <v>101</v>
      </c>
      <c r="C21" s="209"/>
      <c r="D21" s="209"/>
      <c r="E21" s="34"/>
      <c r="F21" s="34"/>
      <c r="G21" s="32"/>
      <c r="H21" s="17"/>
    </row>
    <row r="22" spans="1:8" ht="19.5" customHeight="1" x14ac:dyDescent="0.2">
      <c r="A22" s="16"/>
      <c r="D22" s="8"/>
      <c r="E22" s="34"/>
      <c r="F22" s="34"/>
      <c r="G22" s="32"/>
      <c r="H22" s="17"/>
    </row>
    <row r="23" spans="1:8" ht="19.5" customHeight="1" x14ac:dyDescent="0.2">
      <c r="A23" s="16"/>
      <c r="B23" s="240" t="s">
        <v>102</v>
      </c>
      <c r="C23" s="209"/>
      <c r="D23" s="209"/>
      <c r="E23" s="35"/>
      <c r="F23" s="35"/>
      <c r="G23" s="32"/>
      <c r="H23" s="17"/>
    </row>
    <row r="24" spans="1:8" ht="19.5" customHeight="1" x14ac:dyDescent="0.2">
      <c r="A24" s="16"/>
      <c r="C24" s="236" t="s">
        <v>103</v>
      </c>
      <c r="D24" s="236"/>
      <c r="E24" s="32"/>
      <c r="F24" s="32"/>
      <c r="G24" s="140" t="s">
        <v>104</v>
      </c>
      <c r="H24" s="17"/>
    </row>
    <row r="25" spans="1:8" ht="19.5" customHeight="1" x14ac:dyDescent="0.2">
      <c r="A25" s="16"/>
      <c r="E25" s="32"/>
      <c r="F25" s="32"/>
      <c r="G25" s="32"/>
      <c r="H25" s="17"/>
    </row>
    <row r="26" spans="1:8" ht="19.5" customHeight="1" thickBot="1" x14ac:dyDescent="0.3">
      <c r="A26" s="16"/>
      <c r="B26" s="237" t="s">
        <v>105</v>
      </c>
      <c r="C26" s="209"/>
      <c r="D26" s="209"/>
      <c r="E26" s="36"/>
      <c r="F26" s="36"/>
      <c r="G26" s="144"/>
      <c r="H26" s="17"/>
    </row>
    <row r="27" spans="1:8" ht="13.5" thickTop="1" x14ac:dyDescent="0.2">
      <c r="A27" s="18"/>
      <c r="B27" s="14"/>
      <c r="C27" s="14"/>
      <c r="D27" s="14"/>
      <c r="E27" s="14"/>
      <c r="F27" s="14"/>
      <c r="G27" s="14"/>
      <c r="H27" s="15"/>
    </row>
  </sheetData>
  <mergeCells count="18">
    <mergeCell ref="D1:F1"/>
    <mergeCell ref="D3:F3"/>
    <mergeCell ref="B1:C1"/>
    <mergeCell ref="B3:C3"/>
    <mergeCell ref="B16:D16"/>
    <mergeCell ref="B7:D7"/>
    <mergeCell ref="C8:D8"/>
    <mergeCell ref="B10:D10"/>
    <mergeCell ref="C11:D11"/>
    <mergeCell ref="B13:D13"/>
    <mergeCell ref="C14:D14"/>
    <mergeCell ref="C17:D17"/>
    <mergeCell ref="C24:D24"/>
    <mergeCell ref="B26:D26"/>
    <mergeCell ref="C18:D18"/>
    <mergeCell ref="B19:D19"/>
    <mergeCell ref="B21:D21"/>
    <mergeCell ref="B23:D23"/>
  </mergeCells>
  <phoneticPr fontId="0" type="noConversion"/>
  <printOptions horizontalCentered="1"/>
  <pageMargins left="0.75" right="0.75" top="1.75" bottom="1" header="0.5" footer="0.5"/>
  <pageSetup orientation="portrait" r:id="rId1"/>
  <headerFooter alignWithMargins="0">
    <oddHeader>&amp;C&amp;"Arial,Bold"&amp;12SCHOOL COUNCIL WORKING BUDGET - &amp;USECTION A&amp;U
REVENUE TO BE COMPLETED BY CENTRAL OFFICE
BUDGETED EXPENDITURES TO BE COMPLETED BY SCHOOL COUNCIL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view="pageLayout" topLeftCell="A10" zoomScaleNormal="100" workbookViewId="0">
      <selection activeCell="C1" sqref="C1:E1"/>
    </sheetView>
  </sheetViews>
  <sheetFormatPr defaultRowHeight="12.75" x14ac:dyDescent="0.2"/>
  <cols>
    <col min="1" max="1" width="2.7109375" style="9" customWidth="1"/>
    <col min="2" max="2" width="9.28515625" style="9" customWidth="1"/>
    <col min="3" max="3" width="3.28515625" style="9" customWidth="1"/>
    <col min="4" max="4" width="33.7109375" style="9" customWidth="1"/>
    <col min="5" max="5" width="5.140625" style="9" customWidth="1"/>
    <col min="6" max="6" width="26.28515625" style="9" customWidth="1"/>
    <col min="7" max="7" width="3.5703125" style="9" customWidth="1"/>
    <col min="8" max="16384" width="9.140625" style="9"/>
  </cols>
  <sheetData>
    <row r="1" spans="1:10" s="11" customFormat="1" x14ac:dyDescent="0.2">
      <c r="B1" s="11" t="s">
        <v>87</v>
      </c>
      <c r="C1" s="241" t="s">
        <v>182</v>
      </c>
      <c r="D1" s="241"/>
      <c r="E1" s="241"/>
    </row>
    <row r="2" spans="1:10" s="11" customFormat="1" x14ac:dyDescent="0.2"/>
    <row r="3" spans="1:10" s="11" customFormat="1" x14ac:dyDescent="0.2">
      <c r="B3" s="11" t="s">
        <v>88</v>
      </c>
      <c r="C3" s="241" t="s">
        <v>72</v>
      </c>
      <c r="D3" s="241"/>
      <c r="E3" s="241"/>
    </row>
    <row r="4" spans="1:10" ht="15.9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s="21" customFormat="1" ht="22.5" customHeight="1" x14ac:dyDescent="0.2">
      <c r="A5" s="245" t="s">
        <v>106</v>
      </c>
      <c r="B5" s="246"/>
      <c r="C5" s="246"/>
      <c r="D5" s="246"/>
      <c r="E5" s="246"/>
      <c r="F5" s="246"/>
      <c r="G5" s="247"/>
      <c r="H5" s="145"/>
      <c r="I5" s="146"/>
      <c r="J5" s="146"/>
    </row>
    <row r="6" spans="1:10" s="20" customFormat="1" ht="17.100000000000001" customHeight="1" x14ac:dyDescent="0.2">
      <c r="A6" s="28"/>
      <c r="B6" s="19" t="s">
        <v>107</v>
      </c>
      <c r="C6" s="27" t="s">
        <v>108</v>
      </c>
      <c r="F6" s="19" t="s">
        <v>109</v>
      </c>
      <c r="G6" s="29"/>
    </row>
    <row r="7" spans="1:10" s="3" customFormat="1" ht="15" customHeight="1" x14ac:dyDescent="0.2">
      <c r="A7" s="145"/>
      <c r="B7" s="147">
        <v>110</v>
      </c>
      <c r="C7" s="235" t="s">
        <v>110</v>
      </c>
      <c r="D7" s="235"/>
      <c r="E7" s="146"/>
      <c r="F7" s="148"/>
      <c r="G7" s="149"/>
      <c r="H7" s="146"/>
      <c r="I7" s="146"/>
      <c r="J7" s="146"/>
    </row>
    <row r="8" spans="1:10" s="3" customFormat="1" ht="15" customHeight="1" x14ac:dyDescent="0.25">
      <c r="A8" s="145"/>
      <c r="B8" s="148" t="s">
        <v>5</v>
      </c>
      <c r="C8" s="30"/>
      <c r="D8" s="146" t="s">
        <v>111</v>
      </c>
      <c r="E8" s="146"/>
      <c r="F8" s="150"/>
      <c r="G8" s="149"/>
      <c r="H8" s="146"/>
      <c r="I8" s="146"/>
      <c r="J8" s="146"/>
    </row>
    <row r="9" spans="1:10" s="3" customFormat="1" ht="15" customHeight="1" x14ac:dyDescent="0.25">
      <c r="A9" s="145"/>
      <c r="B9" s="151"/>
      <c r="C9" s="30"/>
      <c r="D9" s="146" t="s">
        <v>112</v>
      </c>
      <c r="E9" s="146"/>
      <c r="F9" s="152"/>
      <c r="G9" s="149"/>
      <c r="H9" s="146"/>
      <c r="I9" s="146"/>
      <c r="J9" s="146"/>
    </row>
    <row r="10" spans="1:10" s="3" customFormat="1" ht="15" customHeight="1" x14ac:dyDescent="0.25">
      <c r="A10" s="145"/>
      <c r="B10" s="151"/>
      <c r="C10" s="30"/>
      <c r="D10" s="146" t="s">
        <v>113</v>
      </c>
      <c r="E10" s="146"/>
      <c r="F10" s="152"/>
      <c r="G10" s="149"/>
      <c r="H10" s="146"/>
      <c r="I10" s="146"/>
      <c r="J10" s="146"/>
    </row>
    <row r="11" spans="1:10" s="3" customFormat="1" ht="15" customHeight="1" x14ac:dyDescent="0.25">
      <c r="A11" s="145"/>
      <c r="B11" s="151"/>
      <c r="C11" s="30"/>
      <c r="D11" s="146" t="s">
        <v>114</v>
      </c>
      <c r="E11" s="146"/>
      <c r="F11" s="152"/>
      <c r="G11" s="149"/>
      <c r="H11" s="146"/>
      <c r="I11" s="146"/>
      <c r="J11" s="146"/>
    </row>
    <row r="12" spans="1:10" s="3" customFormat="1" ht="15" customHeight="1" x14ac:dyDescent="0.25">
      <c r="A12" s="145"/>
      <c r="B12" s="151"/>
      <c r="C12" s="30"/>
      <c r="D12" s="146" t="s">
        <v>115</v>
      </c>
      <c r="E12" s="146"/>
      <c r="F12" s="152"/>
      <c r="G12" s="149"/>
      <c r="H12" s="146"/>
      <c r="I12" s="146"/>
      <c r="J12" s="146"/>
    </row>
    <row r="13" spans="1:10" s="3" customFormat="1" ht="15" customHeight="1" x14ac:dyDescent="0.25">
      <c r="A13" s="145"/>
      <c r="B13" s="148"/>
      <c r="C13" s="30"/>
      <c r="D13" s="146" t="s">
        <v>116</v>
      </c>
      <c r="E13" s="146"/>
      <c r="F13" s="152"/>
      <c r="G13" s="149"/>
      <c r="H13" s="146"/>
      <c r="I13" s="146"/>
      <c r="J13" s="146"/>
    </row>
    <row r="14" spans="1:10" s="3" customFormat="1" ht="15" customHeight="1" x14ac:dyDescent="0.2">
      <c r="A14" s="145"/>
      <c r="B14" s="151" t="s">
        <v>117</v>
      </c>
      <c r="C14" s="235" t="s">
        <v>77</v>
      </c>
      <c r="D14" s="235"/>
      <c r="E14" s="146"/>
      <c r="F14" s="153"/>
      <c r="G14" s="149"/>
      <c r="H14" s="146"/>
      <c r="I14" s="146"/>
      <c r="J14" s="146"/>
    </row>
    <row r="15" spans="1:10" s="3" customFormat="1" ht="15" customHeight="1" x14ac:dyDescent="0.25">
      <c r="A15" s="145"/>
      <c r="B15" s="148"/>
      <c r="C15" s="30"/>
      <c r="D15" s="146" t="s">
        <v>118</v>
      </c>
      <c r="E15" s="146"/>
      <c r="F15" s="150"/>
      <c r="G15" s="149"/>
      <c r="H15" s="146"/>
      <c r="I15" s="146"/>
      <c r="J15" s="146"/>
    </row>
    <row r="16" spans="1:10" s="3" customFormat="1" ht="15" customHeight="1" x14ac:dyDescent="0.25">
      <c r="A16" s="145"/>
      <c r="B16" s="148"/>
      <c r="C16" s="30"/>
      <c r="D16" s="146" t="s">
        <v>119</v>
      </c>
      <c r="E16" s="146"/>
      <c r="F16" s="152"/>
      <c r="G16" s="149"/>
      <c r="H16" s="146"/>
      <c r="I16" s="146"/>
      <c r="J16" s="146"/>
    </row>
    <row r="17" spans="1:7" s="3" customFormat="1" ht="15" customHeight="1" x14ac:dyDescent="0.25">
      <c r="A17" s="145"/>
      <c r="B17" s="148"/>
      <c r="C17" s="30"/>
      <c r="D17" s="146" t="s">
        <v>120</v>
      </c>
      <c r="E17" s="146"/>
      <c r="F17" s="152"/>
      <c r="G17" s="149"/>
    </row>
    <row r="18" spans="1:7" s="3" customFormat="1" ht="15" customHeight="1" x14ac:dyDescent="0.25">
      <c r="A18" s="145"/>
      <c r="B18" s="148"/>
      <c r="C18" s="30"/>
      <c r="D18" s="146" t="s">
        <v>121</v>
      </c>
      <c r="E18" s="146"/>
      <c r="F18" s="152"/>
      <c r="G18" s="149"/>
    </row>
    <row r="19" spans="1:7" s="3" customFormat="1" ht="15" customHeight="1" x14ac:dyDescent="0.25">
      <c r="A19" s="145"/>
      <c r="B19" s="148"/>
      <c r="C19" s="30"/>
      <c r="D19" s="146" t="s">
        <v>122</v>
      </c>
      <c r="E19" s="146"/>
      <c r="F19" s="152"/>
      <c r="G19" s="149"/>
    </row>
    <row r="20" spans="1:7" s="3" customFormat="1" ht="15" customHeight="1" x14ac:dyDescent="0.2">
      <c r="A20" s="145"/>
      <c r="B20" s="151" t="s">
        <v>123</v>
      </c>
      <c r="C20" s="235" t="s">
        <v>124</v>
      </c>
      <c r="D20" s="235"/>
      <c r="E20" s="146"/>
      <c r="F20" s="152"/>
      <c r="G20" s="149"/>
    </row>
    <row r="21" spans="1:7" s="3" customFormat="1" ht="15" customHeight="1" x14ac:dyDescent="0.2">
      <c r="A21" s="145"/>
      <c r="B21" s="151" t="s">
        <v>125</v>
      </c>
      <c r="C21" s="235" t="s">
        <v>126</v>
      </c>
      <c r="D21" s="235"/>
      <c r="E21" s="146"/>
      <c r="F21" s="152"/>
      <c r="G21" s="149"/>
    </row>
    <row r="22" spans="1:7" s="3" customFormat="1" ht="15" customHeight="1" x14ac:dyDescent="0.2">
      <c r="A22" s="145"/>
      <c r="B22" s="151" t="s">
        <v>127</v>
      </c>
      <c r="C22" s="235" t="s">
        <v>128</v>
      </c>
      <c r="D22" s="235"/>
      <c r="E22" s="146"/>
      <c r="F22" s="152"/>
      <c r="G22" s="149"/>
    </row>
    <row r="23" spans="1:7" s="3" customFormat="1" ht="15" customHeight="1" x14ac:dyDescent="0.2">
      <c r="A23" s="145"/>
      <c r="B23" s="151" t="s">
        <v>129</v>
      </c>
      <c r="C23" s="235" t="s">
        <v>130</v>
      </c>
      <c r="D23" s="235"/>
      <c r="E23" s="146"/>
      <c r="F23" s="152"/>
      <c r="G23" s="149"/>
    </row>
    <row r="24" spans="1:7" s="3" customFormat="1" ht="15" customHeight="1" x14ac:dyDescent="0.2">
      <c r="A24" s="145"/>
      <c r="B24" s="151" t="s">
        <v>131</v>
      </c>
      <c r="C24" s="235" t="s">
        <v>132</v>
      </c>
      <c r="D24" s="235"/>
      <c r="E24" s="146"/>
      <c r="F24" s="152"/>
      <c r="G24" s="149"/>
    </row>
    <row r="25" spans="1:7" s="3" customFormat="1" ht="15" customHeight="1" x14ac:dyDescent="0.2">
      <c r="A25" s="145"/>
      <c r="B25" s="151" t="s">
        <v>133</v>
      </c>
      <c r="C25" s="235" t="s">
        <v>134</v>
      </c>
      <c r="D25" s="235"/>
      <c r="E25" s="146"/>
      <c r="F25" s="152"/>
      <c r="G25" s="149"/>
    </row>
    <row r="26" spans="1:7" s="3" customFormat="1" ht="15" customHeight="1" x14ac:dyDescent="0.2">
      <c r="A26" s="145"/>
      <c r="B26" s="151" t="s">
        <v>135</v>
      </c>
      <c r="C26" s="235" t="s">
        <v>136</v>
      </c>
      <c r="D26" s="235"/>
      <c r="E26" s="146"/>
      <c r="F26" s="152"/>
      <c r="G26" s="149"/>
    </row>
    <row r="27" spans="1:7" s="3" customFormat="1" ht="15" customHeight="1" x14ac:dyDescent="0.2">
      <c r="A27" s="145"/>
      <c r="B27" s="151" t="s">
        <v>137</v>
      </c>
      <c r="C27" s="235" t="s">
        <v>138</v>
      </c>
      <c r="D27" s="235"/>
      <c r="E27" s="146"/>
      <c r="F27" s="152"/>
      <c r="G27" s="149"/>
    </row>
    <row r="28" spans="1:7" s="3" customFormat="1" ht="15" customHeight="1" x14ac:dyDescent="0.2">
      <c r="A28" s="145"/>
      <c r="B28" s="151" t="s">
        <v>139</v>
      </c>
      <c r="C28" s="235" t="s">
        <v>140</v>
      </c>
      <c r="D28" s="235"/>
      <c r="E28" s="146"/>
      <c r="F28" s="152"/>
      <c r="G28" s="149"/>
    </row>
    <row r="29" spans="1:7" s="3" customFormat="1" ht="15" customHeight="1" x14ac:dyDescent="0.2">
      <c r="A29" s="145"/>
      <c r="B29" s="151" t="s">
        <v>141</v>
      </c>
      <c r="C29" s="235" t="s">
        <v>142</v>
      </c>
      <c r="D29" s="235"/>
      <c r="E29" s="146"/>
      <c r="F29" s="152"/>
      <c r="G29" s="149"/>
    </row>
    <row r="30" spans="1:7" s="3" customFormat="1" ht="15" customHeight="1" x14ac:dyDescent="0.2">
      <c r="A30" s="145"/>
      <c r="B30" s="151" t="s">
        <v>143</v>
      </c>
      <c r="C30" s="235" t="s">
        <v>144</v>
      </c>
      <c r="D30" s="235"/>
      <c r="E30" s="146"/>
      <c r="F30" s="152"/>
      <c r="G30" s="149"/>
    </row>
    <row r="31" spans="1:7" s="3" customFormat="1" ht="15" customHeight="1" x14ac:dyDescent="0.2">
      <c r="A31" s="145"/>
      <c r="B31" s="151" t="s">
        <v>145</v>
      </c>
      <c r="C31" s="235" t="s">
        <v>146</v>
      </c>
      <c r="D31" s="235"/>
      <c r="E31" s="146"/>
      <c r="F31" s="152"/>
      <c r="G31" s="149"/>
    </row>
    <row r="32" spans="1:7" s="3" customFormat="1" ht="15" customHeight="1" x14ac:dyDescent="0.2">
      <c r="A32" s="145"/>
      <c r="B32" s="151" t="s">
        <v>147</v>
      </c>
      <c r="C32" s="235" t="s">
        <v>148</v>
      </c>
      <c r="D32" s="235"/>
      <c r="E32" s="146"/>
      <c r="F32" s="152"/>
      <c r="G32" s="149"/>
    </row>
    <row r="33" spans="1:7" ht="15" customHeight="1" x14ac:dyDescent="0.2">
      <c r="A33" s="145"/>
      <c r="B33" s="147">
        <v>733</v>
      </c>
      <c r="C33" s="235" t="s">
        <v>149</v>
      </c>
      <c r="D33" s="235"/>
      <c r="E33" s="146"/>
      <c r="F33" s="152"/>
      <c r="G33" s="149"/>
    </row>
    <row r="34" spans="1:7" ht="15" customHeight="1" x14ac:dyDescent="0.2">
      <c r="A34" s="145"/>
      <c r="B34" s="154">
        <v>734</v>
      </c>
      <c r="C34" s="235" t="s">
        <v>150</v>
      </c>
      <c r="D34" s="235"/>
      <c r="E34" s="146"/>
      <c r="F34" s="152"/>
      <c r="G34" s="149"/>
    </row>
    <row r="35" spans="1:7" ht="15" customHeight="1" x14ac:dyDescent="0.2">
      <c r="A35" s="145"/>
      <c r="B35" s="147">
        <v>735</v>
      </c>
      <c r="C35" s="235" t="s">
        <v>151</v>
      </c>
      <c r="D35" s="235"/>
      <c r="E35" s="146"/>
      <c r="F35" s="152"/>
      <c r="G35" s="149"/>
    </row>
    <row r="36" spans="1:7" ht="15" customHeight="1" x14ac:dyDescent="0.2">
      <c r="A36" s="145"/>
      <c r="B36" s="147">
        <v>810</v>
      </c>
      <c r="C36" s="235" t="s">
        <v>152</v>
      </c>
      <c r="D36" s="235"/>
      <c r="E36" s="146"/>
      <c r="F36" s="152"/>
      <c r="G36" s="149"/>
    </row>
    <row r="37" spans="1:7" ht="15" customHeight="1" x14ac:dyDescent="0.2">
      <c r="A37" s="145"/>
      <c r="B37" s="147">
        <v>840</v>
      </c>
      <c r="C37" s="235" t="s">
        <v>153</v>
      </c>
      <c r="D37" s="235"/>
      <c r="E37" s="146"/>
      <c r="F37" s="152"/>
      <c r="G37" s="149"/>
    </row>
    <row r="38" spans="1:7" ht="15" customHeight="1" x14ac:dyDescent="0.2">
      <c r="A38" s="145"/>
      <c r="B38" s="147">
        <v>892</v>
      </c>
      <c r="C38" s="235" t="s">
        <v>154</v>
      </c>
      <c r="D38" s="235"/>
      <c r="E38" s="146"/>
      <c r="F38" s="152"/>
      <c r="G38" s="149"/>
    </row>
    <row r="39" spans="1:7" ht="15" customHeight="1" x14ac:dyDescent="0.2">
      <c r="A39" s="145"/>
      <c r="B39" s="154">
        <v>894</v>
      </c>
      <c r="C39" s="235" t="s">
        <v>155</v>
      </c>
      <c r="D39" s="235"/>
      <c r="E39" s="146"/>
      <c r="F39" s="152"/>
      <c r="G39" s="149"/>
    </row>
    <row r="40" spans="1:7" ht="15" customHeight="1" x14ac:dyDescent="0.2">
      <c r="A40" s="145"/>
      <c r="B40" s="147">
        <v>895</v>
      </c>
      <c r="C40" s="235" t="s">
        <v>156</v>
      </c>
      <c r="D40" s="235"/>
      <c r="E40" s="146"/>
      <c r="F40" s="152"/>
      <c r="G40" s="149"/>
    </row>
    <row r="41" spans="1:7" ht="15" customHeight="1" x14ac:dyDescent="0.2">
      <c r="A41" s="145"/>
      <c r="B41" s="154">
        <v>899</v>
      </c>
      <c r="C41" s="235" t="s">
        <v>157</v>
      </c>
      <c r="D41" s="235"/>
      <c r="E41" s="146"/>
      <c r="F41" s="152"/>
      <c r="G41" s="149"/>
    </row>
    <row r="42" spans="1:7" ht="15" customHeight="1" x14ac:dyDescent="0.25">
      <c r="A42" s="145"/>
      <c r="B42" s="154"/>
      <c r="C42" s="31"/>
      <c r="D42" s="1"/>
      <c r="E42" s="1"/>
      <c r="F42" s="155"/>
      <c r="G42" s="149"/>
    </row>
    <row r="43" spans="1:7" s="3" customFormat="1" ht="15" customHeight="1" thickBot="1" x14ac:dyDescent="0.25">
      <c r="A43" s="145"/>
      <c r="B43" s="146"/>
      <c r="C43" s="132" t="s">
        <v>158</v>
      </c>
      <c r="D43" s="146"/>
      <c r="E43" s="146"/>
      <c r="F43" s="156"/>
      <c r="G43" s="149"/>
    </row>
    <row r="44" spans="1:7" ht="13.5" thickTop="1" x14ac:dyDescent="0.2">
      <c r="A44" s="157"/>
      <c r="B44" s="158"/>
      <c r="C44" s="158"/>
      <c r="D44" s="158"/>
      <c r="E44" s="158"/>
      <c r="F44" s="158"/>
      <c r="G44" s="159"/>
    </row>
  </sheetData>
  <mergeCells count="27">
    <mergeCell ref="C39:D39"/>
    <mergeCell ref="C40:D40"/>
    <mergeCell ref="C41:D41"/>
    <mergeCell ref="C35:D35"/>
    <mergeCell ref="C36:D36"/>
    <mergeCell ref="C37:D37"/>
    <mergeCell ref="C38:D38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A5:G5"/>
    <mergeCell ref="C1:E1"/>
    <mergeCell ref="C3:E3"/>
    <mergeCell ref="C7:D7"/>
    <mergeCell ref="C14:D14"/>
  </mergeCells>
  <phoneticPr fontId="0" type="noConversion"/>
  <printOptions horizontalCentered="1"/>
  <pageMargins left="0.2" right="0.2" top="1" bottom="0.4" header="0.2" footer="0.2"/>
  <pageSetup orientation="portrait" r:id="rId1"/>
  <headerFooter alignWithMargins="0">
    <oddHeader>&amp;C&amp;"Arial,Bold"&amp;12SCHOOL COUNCIL WORKING BUDGET - &amp;USECTION B&amp;U
REVENUE TO BE COMPLETED BY CENTRAL OFFICE
BUDGETED EXPENDITURES TO BE COMPLETED BY SCHOOL COUNCIL</oddHeader>
    <oddFooter xml:space="preserve">&amp;R&amp;8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view="pageLayout" zoomScaleNormal="100" workbookViewId="0">
      <selection activeCell="F8" sqref="F8"/>
    </sheetView>
  </sheetViews>
  <sheetFormatPr defaultColWidth="11" defaultRowHeight="12.75" x14ac:dyDescent="0.2"/>
  <cols>
    <col min="1" max="1" width="3.140625" style="9" customWidth="1"/>
    <col min="2" max="2" width="12.7109375" style="9" customWidth="1"/>
    <col min="3" max="3" width="13" style="11" customWidth="1"/>
    <col min="4" max="4" width="13.28515625" style="11" customWidth="1"/>
    <col min="5" max="5" width="14" style="11" customWidth="1"/>
    <col min="6" max="6" width="15" style="11" customWidth="1"/>
    <col min="7" max="7" width="12.85546875" style="11" customWidth="1"/>
    <col min="8" max="8" width="13.140625" style="11" customWidth="1"/>
    <col min="9" max="9" width="13.28515625" style="2" customWidth="1"/>
    <col min="10" max="10" width="16.28515625" style="11" customWidth="1"/>
    <col min="11" max="11" width="9.140625" customWidth="1"/>
    <col min="12" max="16384" width="11" style="9"/>
  </cols>
  <sheetData>
    <row r="1" spans="1:11" ht="18" customHeight="1" x14ac:dyDescent="0.25">
      <c r="A1" s="179" t="s">
        <v>159</v>
      </c>
      <c r="B1" s="179"/>
      <c r="C1" s="241" t="s">
        <v>160</v>
      </c>
      <c r="D1" s="241"/>
      <c r="E1" s="241"/>
    </row>
    <row r="2" spans="1:11" ht="18" customHeight="1" x14ac:dyDescent="0.25">
      <c r="A2" s="4"/>
      <c r="B2" s="4"/>
      <c r="C2" s="160"/>
      <c r="D2" s="131"/>
      <c r="E2" s="131"/>
    </row>
    <row r="3" spans="1:11" ht="18" customHeight="1" x14ac:dyDescent="0.25">
      <c r="A3" s="4"/>
      <c r="B3" s="4"/>
      <c r="C3" s="160"/>
      <c r="D3" s="131"/>
      <c r="E3" s="131"/>
    </row>
    <row r="4" spans="1:11" ht="13.5" thickBot="1" x14ac:dyDescent="0.25">
      <c r="A4" s="121"/>
      <c r="B4" s="121"/>
    </row>
    <row r="5" spans="1:11" s="6" customFormat="1" ht="15" customHeight="1" x14ac:dyDescent="0.25">
      <c r="A5" s="266"/>
      <c r="B5" s="267"/>
      <c r="C5" s="268"/>
      <c r="D5" s="52" t="s">
        <v>161</v>
      </c>
      <c r="E5" s="52" t="s">
        <v>162</v>
      </c>
      <c r="F5" s="261" t="s">
        <v>163</v>
      </c>
      <c r="G5" s="262"/>
      <c r="H5" s="52" t="s">
        <v>164</v>
      </c>
      <c r="I5" s="53"/>
      <c r="J5" s="54" t="s">
        <v>165</v>
      </c>
      <c r="K5" s="5"/>
    </row>
    <row r="6" spans="1:11" s="57" customFormat="1" ht="50.25" customHeight="1" x14ac:dyDescent="0.25">
      <c r="A6" s="263" t="s">
        <v>166</v>
      </c>
      <c r="B6" s="264"/>
      <c r="C6" s="265"/>
      <c r="D6" s="55" t="s">
        <v>167</v>
      </c>
      <c r="E6" s="55" t="s">
        <v>168</v>
      </c>
      <c r="F6" s="55" t="s">
        <v>169</v>
      </c>
      <c r="G6" s="55" t="s">
        <v>170</v>
      </c>
      <c r="H6" s="55" t="s">
        <v>171</v>
      </c>
      <c r="I6" s="55" t="s">
        <v>172</v>
      </c>
      <c r="J6" s="56" t="s">
        <v>173</v>
      </c>
      <c r="K6" s="161"/>
    </row>
    <row r="7" spans="1:11" s="63" customFormat="1" ht="20.100000000000001" customHeight="1" x14ac:dyDescent="0.2">
      <c r="A7" s="253" t="s">
        <v>186</v>
      </c>
      <c r="B7" s="254"/>
      <c r="C7" s="255"/>
      <c r="D7" s="58"/>
      <c r="E7" s="59"/>
      <c r="F7" s="59">
        <v>99256</v>
      </c>
      <c r="G7" s="59">
        <v>152</v>
      </c>
      <c r="H7" s="59"/>
      <c r="I7" s="60"/>
      <c r="J7" s="61" t="s">
        <v>104</v>
      </c>
      <c r="K7" s="62"/>
    </row>
    <row r="8" spans="1:11" s="63" customFormat="1" ht="20.100000000000001" customHeight="1" x14ac:dyDescent="0.2">
      <c r="A8" s="253"/>
      <c r="B8" s="254"/>
      <c r="C8" s="255"/>
      <c r="D8" s="58"/>
      <c r="E8" s="59"/>
      <c r="F8" s="59"/>
      <c r="G8" s="59"/>
      <c r="H8" s="59"/>
      <c r="I8" s="60"/>
      <c r="J8" s="61"/>
      <c r="K8" s="62"/>
    </row>
    <row r="9" spans="1:11" s="63" customFormat="1" ht="20.100000000000001" customHeight="1" x14ac:dyDescent="0.2">
      <c r="A9" s="253"/>
      <c r="B9" s="254"/>
      <c r="C9" s="255"/>
      <c r="D9" s="58"/>
      <c r="E9" s="59"/>
      <c r="F9" s="59"/>
      <c r="G9" s="59"/>
      <c r="H9" s="59"/>
      <c r="I9" s="60"/>
      <c r="J9" s="61"/>
      <c r="K9" s="62"/>
    </row>
    <row r="10" spans="1:11" s="63" customFormat="1" ht="20.100000000000001" customHeight="1" x14ac:dyDescent="0.2">
      <c r="A10" s="253"/>
      <c r="B10" s="254"/>
      <c r="C10" s="255"/>
      <c r="D10" s="58"/>
      <c r="E10" s="59"/>
      <c r="F10" s="59"/>
      <c r="G10" s="59"/>
      <c r="H10" s="59"/>
      <c r="I10" s="60"/>
      <c r="J10" s="61"/>
      <c r="K10" s="62"/>
    </row>
    <row r="11" spans="1:11" s="63" customFormat="1" ht="20.100000000000001" customHeight="1" x14ac:dyDescent="0.2">
      <c r="A11" s="253"/>
      <c r="B11" s="254"/>
      <c r="C11" s="255"/>
      <c r="D11" s="58"/>
      <c r="E11" s="59"/>
      <c r="F11" s="59"/>
      <c r="G11" s="59"/>
      <c r="H11" s="59"/>
      <c r="I11" s="60"/>
      <c r="J11" s="61"/>
      <c r="K11" s="62"/>
    </row>
    <row r="12" spans="1:11" s="63" customFormat="1" ht="20.100000000000001" customHeight="1" x14ac:dyDescent="0.2">
      <c r="A12" s="253"/>
      <c r="B12" s="254"/>
      <c r="C12" s="255"/>
      <c r="D12" s="58"/>
      <c r="E12" s="59"/>
      <c r="F12" s="59"/>
      <c r="G12" s="59"/>
      <c r="H12" s="59"/>
      <c r="I12" s="60"/>
      <c r="J12" s="61"/>
      <c r="K12" s="62"/>
    </row>
    <row r="13" spans="1:11" s="63" customFormat="1" ht="20.100000000000001" customHeight="1" x14ac:dyDescent="0.2">
      <c r="A13" s="253"/>
      <c r="B13" s="254"/>
      <c r="C13" s="255"/>
      <c r="D13" s="58"/>
      <c r="E13" s="59"/>
      <c r="F13" s="59"/>
      <c r="G13" s="59"/>
      <c r="H13" s="59"/>
      <c r="I13" s="60"/>
      <c r="J13" s="61"/>
      <c r="K13" s="62"/>
    </row>
    <row r="14" spans="1:11" s="63" customFormat="1" ht="20.100000000000001" customHeight="1" x14ac:dyDescent="0.2">
      <c r="A14" s="253"/>
      <c r="B14" s="254"/>
      <c r="C14" s="255"/>
      <c r="D14" s="58"/>
      <c r="E14" s="59"/>
      <c r="F14" s="59"/>
      <c r="G14" s="59"/>
      <c r="H14" s="59"/>
      <c r="I14" s="60"/>
      <c r="J14" s="61"/>
      <c r="K14" s="62"/>
    </row>
    <row r="15" spans="1:11" s="63" customFormat="1" ht="20.100000000000001" customHeight="1" x14ac:dyDescent="0.2">
      <c r="A15" s="253"/>
      <c r="B15" s="254"/>
      <c r="C15" s="255"/>
      <c r="D15" s="58"/>
      <c r="E15" s="59"/>
      <c r="F15" s="59"/>
      <c r="G15" s="59"/>
      <c r="H15" s="59"/>
      <c r="I15" s="60"/>
      <c r="J15" s="61"/>
      <c r="K15" s="62"/>
    </row>
    <row r="16" spans="1:11" s="63" customFormat="1" ht="20.100000000000001" customHeight="1" x14ac:dyDescent="0.2">
      <c r="A16" s="253"/>
      <c r="B16" s="254"/>
      <c r="C16" s="255"/>
      <c r="D16" s="58"/>
      <c r="E16" s="59"/>
      <c r="F16" s="59"/>
      <c r="G16" s="59"/>
      <c r="H16" s="59"/>
      <c r="I16" s="60"/>
      <c r="J16" s="61"/>
      <c r="K16" s="62"/>
    </row>
    <row r="17" spans="1:11" s="63" customFormat="1" ht="20.100000000000001" customHeight="1" x14ac:dyDescent="0.2">
      <c r="A17" s="253"/>
      <c r="B17" s="254"/>
      <c r="C17" s="255"/>
      <c r="D17" s="58"/>
      <c r="E17" s="59"/>
      <c r="F17" s="59"/>
      <c r="G17" s="59"/>
      <c r="H17" s="59"/>
      <c r="I17" s="60"/>
      <c r="J17" s="61"/>
      <c r="K17" s="62"/>
    </row>
    <row r="18" spans="1:11" s="63" customFormat="1" ht="20.100000000000001" customHeight="1" x14ac:dyDescent="0.2">
      <c r="A18" s="253"/>
      <c r="B18" s="254"/>
      <c r="C18" s="255"/>
      <c r="D18" s="58"/>
      <c r="E18" s="59"/>
      <c r="F18" s="59"/>
      <c r="G18" s="59"/>
      <c r="H18" s="59"/>
      <c r="I18" s="60"/>
      <c r="J18" s="61"/>
      <c r="K18" s="62"/>
    </row>
    <row r="19" spans="1:11" s="63" customFormat="1" ht="20.100000000000001" customHeight="1" x14ac:dyDescent="0.2">
      <c r="A19" s="253"/>
      <c r="B19" s="254"/>
      <c r="C19" s="255"/>
      <c r="D19" s="58"/>
      <c r="E19" s="59"/>
      <c r="F19" s="59"/>
      <c r="G19" s="59"/>
      <c r="H19" s="59"/>
      <c r="I19" s="60"/>
      <c r="J19" s="61"/>
      <c r="K19" s="62"/>
    </row>
    <row r="20" spans="1:11" s="63" customFormat="1" ht="20.100000000000001" customHeight="1" x14ac:dyDescent="0.2">
      <c r="A20" s="253"/>
      <c r="B20" s="254"/>
      <c r="C20" s="255"/>
      <c r="D20" s="58"/>
      <c r="E20" s="59"/>
      <c r="F20" s="59"/>
      <c r="G20" s="59"/>
      <c r="H20" s="59"/>
      <c r="I20" s="60"/>
      <c r="J20" s="61"/>
      <c r="K20" s="62"/>
    </row>
    <row r="21" spans="1:11" s="63" customFormat="1" ht="20.100000000000001" customHeight="1" x14ac:dyDescent="0.2">
      <c r="A21" s="253"/>
      <c r="B21" s="254"/>
      <c r="C21" s="255"/>
      <c r="D21" s="58"/>
      <c r="E21" s="59"/>
      <c r="F21" s="59"/>
      <c r="G21" s="59"/>
      <c r="H21" s="59"/>
      <c r="I21" s="60"/>
      <c r="J21" s="61"/>
      <c r="K21" s="62"/>
    </row>
    <row r="22" spans="1:11" s="63" customFormat="1" ht="20.100000000000001" customHeight="1" x14ac:dyDescent="0.2">
      <c r="A22" s="253"/>
      <c r="B22" s="254"/>
      <c r="C22" s="255"/>
      <c r="D22" s="58"/>
      <c r="E22" s="59"/>
      <c r="F22" s="59"/>
      <c r="G22" s="59"/>
      <c r="H22" s="59"/>
      <c r="I22" s="60"/>
      <c r="J22" s="61"/>
      <c r="K22" s="62"/>
    </row>
    <row r="23" spans="1:11" s="63" customFormat="1" ht="20.100000000000001" customHeight="1" x14ac:dyDescent="0.2">
      <c r="A23" s="253"/>
      <c r="B23" s="254"/>
      <c r="C23" s="255"/>
      <c r="D23" s="58"/>
      <c r="E23" s="59"/>
      <c r="F23" s="59"/>
      <c r="G23" s="59"/>
      <c r="H23" s="59"/>
      <c r="I23" s="60"/>
      <c r="J23" s="61"/>
      <c r="K23" s="62"/>
    </row>
    <row r="24" spans="1:11" s="63" customFormat="1" ht="20.100000000000001" customHeight="1" x14ac:dyDescent="0.2">
      <c r="A24" s="253"/>
      <c r="B24" s="254"/>
      <c r="C24" s="255"/>
      <c r="D24" s="58"/>
      <c r="E24" s="59"/>
      <c r="F24" s="59"/>
      <c r="G24" s="59"/>
      <c r="H24" s="59"/>
      <c r="I24" s="60"/>
      <c r="J24" s="61"/>
      <c r="K24" s="62"/>
    </row>
    <row r="25" spans="1:11" s="63" customFormat="1" ht="20.100000000000001" customHeight="1" x14ac:dyDescent="0.2">
      <c r="A25" s="253"/>
      <c r="B25" s="254"/>
      <c r="C25" s="255"/>
      <c r="D25" s="58"/>
      <c r="E25" s="59"/>
      <c r="F25" s="59"/>
      <c r="G25" s="59"/>
      <c r="H25" s="59"/>
      <c r="I25" s="60"/>
      <c r="J25" s="61"/>
      <c r="K25" s="62"/>
    </row>
    <row r="26" spans="1:11" s="63" customFormat="1" ht="20.100000000000001" customHeight="1" x14ac:dyDescent="0.2">
      <c r="A26" s="253"/>
      <c r="B26" s="254"/>
      <c r="C26" s="255"/>
      <c r="D26" s="58"/>
      <c r="E26" s="59"/>
      <c r="F26" s="59"/>
      <c r="G26" s="59"/>
      <c r="H26" s="59"/>
      <c r="I26" s="60"/>
      <c r="J26" s="61"/>
      <c r="K26" s="62"/>
    </row>
    <row r="27" spans="1:11" s="63" customFormat="1" ht="20.100000000000001" customHeight="1" x14ac:dyDescent="0.2">
      <c r="A27" s="253"/>
      <c r="B27" s="254"/>
      <c r="C27" s="255"/>
      <c r="D27" s="58"/>
      <c r="E27" s="59"/>
      <c r="F27" s="59"/>
      <c r="G27" s="59"/>
      <c r="H27" s="59"/>
      <c r="I27" s="60"/>
      <c r="J27" s="61"/>
      <c r="K27" s="62"/>
    </row>
    <row r="28" spans="1:11" s="63" customFormat="1" ht="20.100000000000001" customHeight="1" x14ac:dyDescent="0.2">
      <c r="A28" s="253"/>
      <c r="B28" s="254"/>
      <c r="C28" s="255"/>
      <c r="D28" s="58"/>
      <c r="E28" s="59"/>
      <c r="F28" s="59"/>
      <c r="G28" s="59"/>
      <c r="H28" s="59"/>
      <c r="I28" s="60"/>
      <c r="J28" s="61"/>
      <c r="K28" s="62"/>
    </row>
    <row r="29" spans="1:11" s="63" customFormat="1" ht="20.100000000000001" customHeight="1" x14ac:dyDescent="0.2">
      <c r="A29" s="253"/>
      <c r="B29" s="254"/>
      <c r="C29" s="255"/>
      <c r="D29" s="58"/>
      <c r="E29" s="59"/>
      <c r="F29" s="59"/>
      <c r="G29" s="59"/>
      <c r="H29" s="59"/>
      <c r="I29" s="60"/>
      <c r="J29" s="61"/>
      <c r="K29" s="62"/>
    </row>
    <row r="30" spans="1:11" s="63" customFormat="1" ht="20.100000000000001" customHeight="1" x14ac:dyDescent="0.2">
      <c r="A30" s="256" t="s">
        <v>174</v>
      </c>
      <c r="B30" s="257"/>
      <c r="C30" s="255"/>
      <c r="D30" s="64"/>
      <c r="E30" s="65"/>
      <c r="F30" s="65"/>
      <c r="G30" s="66"/>
      <c r="H30" s="67"/>
      <c r="I30" s="68"/>
      <c r="J30" s="69"/>
      <c r="K30" s="62"/>
    </row>
    <row r="31" spans="1:11" s="63" customFormat="1" ht="20.100000000000001" customHeight="1" x14ac:dyDescent="0.2">
      <c r="A31" s="258" t="s">
        <v>175</v>
      </c>
      <c r="B31" s="259"/>
      <c r="C31" s="260"/>
      <c r="D31" s="260"/>
      <c r="E31" s="255"/>
      <c r="F31" s="66"/>
      <c r="G31" s="66"/>
      <c r="H31" s="66"/>
      <c r="I31" s="70"/>
      <c r="J31" s="71"/>
      <c r="K31" s="62"/>
    </row>
    <row r="32" spans="1:11" s="75" customFormat="1" ht="15.75" customHeight="1" x14ac:dyDescent="0.2">
      <c r="A32" s="93"/>
      <c r="B32" s="92"/>
      <c r="C32" s="92"/>
      <c r="D32" s="73"/>
      <c r="E32" s="73"/>
      <c r="F32" s="73"/>
      <c r="G32" s="73"/>
      <c r="H32" s="73"/>
      <c r="I32" s="73"/>
      <c r="J32" s="74"/>
    </row>
    <row r="33" spans="1:10" s="75" customFormat="1" ht="19.5" customHeight="1" x14ac:dyDescent="0.25">
      <c r="A33" s="251" t="s">
        <v>176</v>
      </c>
      <c r="B33" s="252"/>
      <c r="C33" s="236"/>
      <c r="D33" s="236"/>
      <c r="E33" s="73"/>
      <c r="F33" s="73"/>
      <c r="G33" s="73"/>
      <c r="H33" s="73"/>
      <c r="I33" s="73"/>
      <c r="J33" s="74"/>
    </row>
    <row r="34" spans="1:10" s="75" customFormat="1" ht="20.25" customHeight="1" x14ac:dyDescent="0.2">
      <c r="A34" s="72"/>
      <c r="B34" s="250" t="s">
        <v>177</v>
      </c>
      <c r="C34" s="209"/>
      <c r="D34" s="209"/>
      <c r="E34" s="73"/>
      <c r="F34" s="73"/>
      <c r="G34" s="73"/>
      <c r="H34" s="73"/>
      <c r="I34" s="73"/>
      <c r="J34" s="74"/>
    </row>
    <row r="35" spans="1:10" s="77" customFormat="1" ht="12.75" customHeight="1" x14ac:dyDescent="0.2">
      <c r="A35" s="76"/>
      <c r="B35" s="73"/>
      <c r="C35" s="73"/>
      <c r="D35" s="75"/>
      <c r="J35" s="74"/>
    </row>
    <row r="36" spans="1:10" ht="20.25" x14ac:dyDescent="0.3">
      <c r="A36" s="162"/>
      <c r="B36" s="248" t="s">
        <v>178</v>
      </c>
      <c r="C36" s="249"/>
      <c r="D36" s="249"/>
      <c r="E36" s="249"/>
      <c r="F36" s="209"/>
      <c r="G36" s="1"/>
      <c r="H36" s="1"/>
      <c r="I36" s="1"/>
      <c r="J36" s="78"/>
    </row>
    <row r="37" spans="1:10" x14ac:dyDescent="0.2">
      <c r="A37" s="162"/>
      <c r="B37" s="146"/>
      <c r="C37" s="2"/>
      <c r="D37" s="2"/>
      <c r="E37"/>
      <c r="F37" s="2"/>
      <c r="G37" s="20"/>
      <c r="H37" s="20"/>
      <c r="I37" s="20"/>
      <c r="J37" s="78"/>
    </row>
    <row r="38" spans="1:10" x14ac:dyDescent="0.2">
      <c r="A38" s="162"/>
      <c r="B38" s="146"/>
      <c r="C38" s="2"/>
      <c r="D38" s="2"/>
      <c r="E38" s="79"/>
      <c r="F38" s="2"/>
      <c r="G38" s="2"/>
      <c r="H38" s="2"/>
      <c r="J38" s="78"/>
    </row>
    <row r="39" spans="1:10" ht="15" customHeight="1" x14ac:dyDescent="0.25">
      <c r="A39" s="162"/>
      <c r="B39" s="146"/>
      <c r="C39" s="146"/>
      <c r="D39" s="7"/>
      <c r="E39"/>
      <c r="F39" s="1"/>
      <c r="G39" s="79"/>
      <c r="H39" s="79"/>
      <c r="J39" s="78"/>
    </row>
    <row r="40" spans="1:10" ht="15" customHeight="1" x14ac:dyDescent="0.2">
      <c r="A40" s="162"/>
      <c r="B40" s="146"/>
      <c r="C40" s="146"/>
      <c r="D40" s="80"/>
      <c r="E40"/>
      <c r="F40" s="81"/>
      <c r="G40" s="2"/>
      <c r="H40" s="82"/>
      <c r="J40" s="78"/>
    </row>
    <row r="41" spans="1:10" ht="13.5" thickBot="1" x14ac:dyDescent="0.25">
      <c r="A41" s="163"/>
      <c r="B41" s="164"/>
      <c r="C41" s="83"/>
      <c r="D41" s="83"/>
      <c r="E41" s="84"/>
      <c r="F41" s="83"/>
      <c r="G41" s="83"/>
      <c r="H41" s="83"/>
      <c r="I41" s="83"/>
      <c r="J41" s="85"/>
    </row>
  </sheetData>
  <mergeCells count="33">
    <mergeCell ref="A9:C9"/>
    <mergeCell ref="A10:C10"/>
    <mergeCell ref="A11:C11"/>
    <mergeCell ref="A12:C12"/>
    <mergeCell ref="F5:G5"/>
    <mergeCell ref="A6:C6"/>
    <mergeCell ref="A7:C7"/>
    <mergeCell ref="A8:C8"/>
    <mergeCell ref="A5:C5"/>
    <mergeCell ref="A17:C17"/>
    <mergeCell ref="A18:C18"/>
    <mergeCell ref="A19:C19"/>
    <mergeCell ref="A20:C20"/>
    <mergeCell ref="A13:C13"/>
    <mergeCell ref="A14:C14"/>
    <mergeCell ref="A15:C15"/>
    <mergeCell ref="A16:C16"/>
    <mergeCell ref="C1:E1"/>
    <mergeCell ref="B36:F36"/>
    <mergeCell ref="B34:D34"/>
    <mergeCell ref="A1:B1"/>
    <mergeCell ref="A33:D33"/>
    <mergeCell ref="A29:C29"/>
    <mergeCell ref="A30:C30"/>
    <mergeCell ref="A31:E31"/>
    <mergeCell ref="A25:C25"/>
    <mergeCell ref="A26:C26"/>
    <mergeCell ref="A27:C27"/>
    <mergeCell ref="A28:C28"/>
    <mergeCell ref="A21:C21"/>
    <mergeCell ref="A22:C22"/>
    <mergeCell ref="A23:C23"/>
    <mergeCell ref="A24:C24"/>
  </mergeCells>
  <phoneticPr fontId="0" type="noConversion"/>
  <printOptions horizontalCentered="1"/>
  <pageMargins left="0.2" right="0.2" top="1.2" bottom="0.5" header="0.5" footer="0.25"/>
  <pageSetup scale="82" orientation="portrait" r:id="rId1"/>
  <headerFooter alignWithMargins="0">
    <oddHeader>&amp;C&amp;"Arial,Bold"&amp;14SCHOOL COUNCIL ALLOCATION
16-17 CERTIFICATION</oddHeader>
    <oddFooter xml:space="preserve">&amp;R&amp;8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Section 4 (Page 2)</vt:lpstr>
      <vt:lpstr>Section 4 (New Form)</vt:lpstr>
      <vt:lpstr>Section 5 (Page 3)</vt:lpstr>
      <vt:lpstr>Section A (Page 6)</vt:lpstr>
      <vt:lpstr>Section B (Page 7)</vt:lpstr>
      <vt:lpstr>Certification (Page 8)</vt:lpstr>
      <vt:lpstr>'Certification (Page 8)'!Print_Area</vt:lpstr>
      <vt:lpstr>'Section A (Page 6)'!Print_Area</vt:lpstr>
      <vt:lpstr>'Section B (Page 7)'!Print_Area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Belcher, Mary</cp:lastModifiedBy>
  <cp:revision/>
  <cp:lastPrinted>2016-02-09T17:24:23Z</cp:lastPrinted>
  <dcterms:created xsi:type="dcterms:W3CDTF">2002-02-12T19:18:53Z</dcterms:created>
  <dcterms:modified xsi:type="dcterms:W3CDTF">2016-02-09T17:25:02Z</dcterms:modified>
  <cp:category/>
  <cp:contentStatus/>
</cp:coreProperties>
</file>