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796" activeTab="3"/>
  </bookViews>
  <sheets>
    <sheet name="mo 1" sheetId="1" r:id="rId1"/>
    <sheet name="mo 2" sheetId="2" r:id="rId2"/>
    <sheet name="mo 3" sheetId="3" r:id="rId3"/>
    <sheet name="mo 4" sheetId="4" r:id="rId4"/>
    <sheet name="mo 5" sheetId="5" r:id="rId5"/>
    <sheet name="mo 6" sheetId="6" r:id="rId6"/>
    <sheet name="mo 7" sheetId="7" r:id="rId7"/>
    <sheet name="mo 8" sheetId="8" r:id="rId8"/>
    <sheet name="mo 9" sheetId="9" r:id="rId9"/>
    <sheet name="mo 10" sheetId="10" r:id="rId10"/>
  </sheets>
  <definedNames/>
  <calcPr fullCalcOnLoad="1"/>
</workbook>
</file>

<file path=xl/sharedStrings.xml><?xml version="1.0" encoding="utf-8"?>
<sst xmlns="http://schemas.openxmlformats.org/spreadsheetml/2006/main" count="999" uniqueCount="251">
  <si>
    <t xml:space="preserve"> </t>
  </si>
  <si>
    <t xml:space="preserve"> SCHOOL</t>
  </si>
  <si>
    <t>Woodland Elementary</t>
  </si>
  <si>
    <t>East  Hardin Middle</t>
  </si>
  <si>
    <t>Central Hardin High</t>
  </si>
  <si>
    <t>John Hardin High</t>
  </si>
  <si>
    <t>North Hardin High</t>
  </si>
  <si>
    <t>Brown Street</t>
  </si>
  <si>
    <t>Bluegrass Middle</t>
  </si>
  <si>
    <t>GC Burkhead Elementary</t>
  </si>
  <si>
    <t>Howevalley Elementary</t>
  </si>
  <si>
    <t>New Highland Elementary</t>
  </si>
  <si>
    <t>Lincoln Trail Elementary</t>
  </si>
  <si>
    <t>James T. Alton Middle</t>
  </si>
  <si>
    <t>Radcliff Middle</t>
  </si>
  <si>
    <t>West Hardin Middle</t>
  </si>
  <si>
    <t>Parkway Elementary</t>
  </si>
  <si>
    <t>Rineyville Elementary</t>
  </si>
  <si>
    <t>Vine Grove Elementary</t>
  </si>
  <si>
    <t>Meadow View Elementary</t>
  </si>
  <si>
    <t>Mulberry Helm</t>
  </si>
  <si>
    <t>Day Treatment</t>
  </si>
  <si>
    <t>Lincoln Village</t>
  </si>
  <si>
    <t>TOTAL</t>
  </si>
  <si>
    <t>Female</t>
  </si>
  <si>
    <t>Male</t>
  </si>
  <si>
    <t>Caucasian</t>
  </si>
  <si>
    <t>Black</t>
  </si>
  <si>
    <t>Hispanic</t>
  </si>
  <si>
    <t>Asian</t>
  </si>
  <si>
    <t>American Indian</t>
  </si>
  <si>
    <t>Other</t>
  </si>
  <si>
    <t>% ADA</t>
  </si>
  <si>
    <t>Primary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</si>
  <si>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</si>
  <si>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</si>
  <si>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</si>
  <si>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</si>
  <si>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</si>
  <si>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</si>
  <si>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</si>
  <si>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</si>
  <si>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</si>
  <si>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Kindergarten</t>
  </si>
  <si>
    <t>Lakewood Elementary</t>
  </si>
  <si>
    <t>NT  Non-Transported</t>
  </si>
  <si>
    <t>T1  Transported more than 1 mile x 2</t>
  </si>
  <si>
    <t>T2  Transported less than 1 mile x 2</t>
  </si>
  <si>
    <t>T3  Transported more than 1 mile x 1/2</t>
  </si>
  <si>
    <t>T4  Transported less than 1 mile x 1/2</t>
  </si>
  <si>
    <t xml:space="preserve">      by special bus</t>
  </si>
  <si>
    <t>T5  handicapped students transported</t>
  </si>
  <si>
    <t>Homebound El</t>
  </si>
  <si>
    <t>Homebound HS</t>
  </si>
  <si>
    <t>Creekside Elementary</t>
  </si>
  <si>
    <t>Membership</t>
  </si>
  <si>
    <t>End of Month</t>
  </si>
  <si>
    <t xml:space="preserve">Average Daily </t>
  </si>
  <si>
    <t>Attendance</t>
  </si>
  <si>
    <t>minus</t>
  </si>
  <si>
    <t>1/2 ADA kg</t>
  </si>
  <si>
    <t>ADA</t>
  </si>
  <si>
    <t>Adjusted</t>
  </si>
  <si>
    <t>DISTRICT TOTALS</t>
  </si>
  <si>
    <t xml:space="preserve">                   ATTENDANCE STAT SHEET</t>
  </si>
  <si>
    <t>Grade 14</t>
  </si>
  <si>
    <t xml:space="preserve">MONTH  </t>
  </si>
  <si>
    <t xml:space="preserve">MONTH 1  </t>
  </si>
  <si>
    <t>2007/2008</t>
  </si>
  <si>
    <t>July 30, 2007---August 24, 2007</t>
  </si>
  <si>
    <t>406.602</t>
  </si>
  <si>
    <t>799.472</t>
  </si>
  <si>
    <t>228.290</t>
  </si>
  <si>
    <t>550.250</t>
  </si>
  <si>
    <t>476.415</t>
  </si>
  <si>
    <t>519.984</t>
  </si>
  <si>
    <t>413.288</t>
  </si>
  <si>
    <t>480.302</t>
  </si>
  <si>
    <t>534.591</t>
  </si>
  <si>
    <t>660.146</t>
  </si>
  <si>
    <t>707.446</t>
  </si>
  <si>
    <t>635.452</t>
  </si>
  <si>
    <t>467.733</t>
  </si>
  <si>
    <t>510.018</t>
  </si>
  <si>
    <t>1639.070</t>
  </si>
  <si>
    <t>1258.370</t>
  </si>
  <si>
    <t>1295.817</t>
  </si>
  <si>
    <t>83.860</t>
  </si>
  <si>
    <t>10.749</t>
  </si>
  <si>
    <t>37.059</t>
  </si>
  <si>
    <t>74.184</t>
  </si>
  <si>
    <t>97.10</t>
  </si>
  <si>
    <t>97.00</t>
  </si>
  <si>
    <t>97.02</t>
  </si>
  <si>
    <t>97.21</t>
  </si>
  <si>
    <t>96.36</t>
  </si>
  <si>
    <t>96.42</t>
  </si>
  <si>
    <t>97.03</t>
  </si>
  <si>
    <t>95.55</t>
  </si>
  <si>
    <t>87.57</t>
  </si>
  <si>
    <t>89.58</t>
  </si>
  <si>
    <t>93.63</t>
  </si>
  <si>
    <t>100.00</t>
  </si>
  <si>
    <t>585.895</t>
  </si>
  <si>
    <t>97.72</t>
  </si>
  <si>
    <t>619.085</t>
  </si>
  <si>
    <t>97.63</t>
  </si>
  <si>
    <t>26.883</t>
  </si>
  <si>
    <t>33.470</t>
  </si>
  <si>
    <t>13,054.431</t>
  </si>
  <si>
    <t>96.83</t>
  </si>
  <si>
    <t>12,616.956</t>
  </si>
  <si>
    <t>919</t>
  </si>
  <si>
    <t>2970</t>
  </si>
  <si>
    <t>940</t>
  </si>
  <si>
    <t>1008</t>
  </si>
  <si>
    <t>1074</t>
  </si>
  <si>
    <t>1024</t>
  </si>
  <si>
    <t>1059</t>
  </si>
  <si>
    <t>1233</t>
  </si>
  <si>
    <t>1230</t>
  </si>
  <si>
    <t>1117</t>
  </si>
  <si>
    <t>1035</t>
  </si>
  <si>
    <t>8</t>
  </si>
  <si>
    <t>13,617</t>
  </si>
  <si>
    <t xml:space="preserve">MONTH 2  </t>
  </si>
  <si>
    <t>August 27, 2007-September 21, 2007</t>
  </si>
  <si>
    <t>409.521</t>
  </si>
  <si>
    <t>810.537</t>
  </si>
  <si>
    <t>228.019</t>
  </si>
  <si>
    <t>577.660</t>
  </si>
  <si>
    <t>622.399</t>
  </si>
  <si>
    <t>553.831</t>
  </si>
  <si>
    <t>469.022</t>
  </si>
  <si>
    <t>522.875</t>
  </si>
  <si>
    <t>413.107</t>
  </si>
  <si>
    <t>486.557</t>
  </si>
  <si>
    <t>550.520</t>
  </si>
  <si>
    <t>662.089</t>
  </si>
  <si>
    <t>709.269</t>
  </si>
  <si>
    <t>629.599</t>
  </si>
  <si>
    <t>471.269</t>
  </si>
  <si>
    <t>432.979</t>
  </si>
  <si>
    <t>1631.933</t>
  </si>
  <si>
    <t>1265.004</t>
  </si>
  <si>
    <t>1302.254</t>
  </si>
  <si>
    <t>84.477</t>
  </si>
  <si>
    <t>13.624</t>
  </si>
  <si>
    <t>38.210</t>
  </si>
  <si>
    <t>81.488</t>
  </si>
  <si>
    <t>920</t>
  </si>
  <si>
    <t>2992</t>
  </si>
  <si>
    <t>944</t>
  </si>
  <si>
    <t>1009</t>
  </si>
  <si>
    <t>1081</t>
  </si>
  <si>
    <t>1022</t>
  </si>
  <si>
    <t>1066</t>
  </si>
  <si>
    <t>1239</t>
  </si>
  <si>
    <t>1111</t>
  </si>
  <si>
    <t>1040</t>
  </si>
  <si>
    <t>9</t>
  </si>
  <si>
    <t>13,666</t>
  </si>
  <si>
    <t>28.579</t>
  </si>
  <si>
    <t>36.736</t>
  </si>
  <si>
    <t>13108.685</t>
  </si>
  <si>
    <t>September 24-October 26</t>
  </si>
  <si>
    <t>411.479</t>
  </si>
  <si>
    <t>819.136</t>
  </si>
  <si>
    <t>224.525</t>
  </si>
  <si>
    <t>580.725</t>
  </si>
  <si>
    <t>621.104</t>
  </si>
  <si>
    <t>550.486</t>
  </si>
  <si>
    <t>461.210</t>
  </si>
  <si>
    <t>522.761</t>
  </si>
  <si>
    <t>410.668</t>
  </si>
  <si>
    <t>475.502</t>
  </si>
  <si>
    <t>555.233</t>
  </si>
  <si>
    <t>671.038</t>
  </si>
  <si>
    <t>703.367</t>
  </si>
  <si>
    <t>622.232</t>
  </si>
  <si>
    <t>464.359</t>
  </si>
  <si>
    <t>497.419</t>
  </si>
  <si>
    <t>1249.567</t>
  </si>
  <si>
    <t>1283.665</t>
  </si>
  <si>
    <t>81.661</t>
  </si>
  <si>
    <t>16.648</t>
  </si>
  <si>
    <t>47.420</t>
  </si>
  <si>
    <t>34.264</t>
  </si>
  <si>
    <t>37.368</t>
  </si>
  <si>
    <t>88.555</t>
  </si>
  <si>
    <t xml:space="preserve">MONTH 4  </t>
  </si>
  <si>
    <t xml:space="preserve">MONTH 3  </t>
  </si>
  <si>
    <t>October 29, 2007-November 29, 2007</t>
  </si>
  <si>
    <t>1617.152</t>
  </si>
  <si>
    <t>13069.276</t>
  </si>
  <si>
    <t>926</t>
  </si>
  <si>
    <t>3007</t>
  </si>
  <si>
    <t>952</t>
  </si>
  <si>
    <t>1010</t>
  </si>
  <si>
    <t>1092</t>
  </si>
  <si>
    <t>1027</t>
  </si>
  <si>
    <t>1077</t>
  </si>
  <si>
    <t>1245</t>
  </si>
  <si>
    <t>1221</t>
  </si>
  <si>
    <t>1048</t>
  </si>
  <si>
    <t>1090</t>
  </si>
  <si>
    <t>13704</t>
  </si>
  <si>
    <t>Corrected 12/19/2007</t>
  </si>
  <si>
    <t>413.093</t>
  </si>
  <si>
    <t>826.330</t>
  </si>
  <si>
    <t>222.631</t>
  </si>
  <si>
    <t>586.061</t>
  </si>
  <si>
    <t>614.173</t>
  </si>
  <si>
    <t>545.786</t>
  </si>
  <si>
    <t>461.497</t>
  </si>
  <si>
    <t>518.229</t>
  </si>
  <si>
    <t>473.786</t>
  </si>
  <si>
    <t>552.171</t>
  </si>
  <si>
    <t>407.823</t>
  </si>
  <si>
    <t>669.461</t>
  </si>
  <si>
    <t>693.389</t>
  </si>
  <si>
    <t>627.659</t>
  </si>
  <si>
    <t>454.275</t>
  </si>
  <si>
    <t>95.90</t>
  </si>
  <si>
    <t>96.10</t>
  </si>
  <si>
    <t>1594.555</t>
  </si>
  <si>
    <t>1231.812</t>
  </si>
  <si>
    <t>1272.824</t>
  </si>
  <si>
    <t>84.783</t>
  </si>
  <si>
    <t>51.631</t>
  </si>
  <si>
    <t>37.473</t>
  </si>
  <si>
    <t>38.685</t>
  </si>
  <si>
    <t>525.685</t>
  </si>
  <si>
    <t>94.66</t>
  </si>
  <si>
    <t>94.30</t>
  </si>
  <si>
    <t>93.60</t>
  </si>
  <si>
    <t>18.381</t>
  </si>
  <si>
    <t>91.063</t>
  </si>
  <si>
    <t>13014.677</t>
  </si>
  <si>
    <t>924</t>
  </si>
  <si>
    <t>2997</t>
  </si>
  <si>
    <t>953</t>
  </si>
  <si>
    <t>1014</t>
  </si>
  <si>
    <t>1096</t>
  </si>
  <si>
    <t>1030</t>
  </si>
  <si>
    <t>1088</t>
  </si>
  <si>
    <t>1234</t>
  </si>
  <si>
    <t>1214</t>
  </si>
  <si>
    <t>1089</t>
  </si>
  <si>
    <t>1039</t>
  </si>
  <si>
    <t>13687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</si>
</sst>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49" fontId="8" fillId="0" borderId="0" xfId="21" applyNumberFormat="1" applyFont="1" applyAlignment="1">
      <alignment/>
    </xf>
    <xf numFmtId="0" fontId="8" fillId="0" borderId="0" xfId="0" applyFont="1" applyAlignment="1">
      <alignment horizontal="left"/>
    </xf>
    <xf numFmtId="49" fontId="0" fillId="0" borderId="0" xfId="21" applyNumberFormat="1" applyAlignment="1">
      <alignment/>
    </xf>
    <xf numFmtId="0" fontId="12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0" fontId="7" fillId="0" borderId="0" xfId="21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21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2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21" applyNumberFormat="1" applyBorder="1" applyAlignment="1">
      <alignment horizontal="center"/>
    </xf>
    <xf numFmtId="0" fontId="8" fillId="0" borderId="1" xfId="0" applyFont="1" applyBorder="1" applyAlignment="1">
      <alignment/>
    </xf>
    <xf numFmtId="49" fontId="0" fillId="0" borderId="1" xfId="21" applyNumberFormat="1" applyFont="1" applyBorder="1" applyAlignment="1">
      <alignment horizontal="center"/>
    </xf>
    <xf numFmtId="164" fontId="8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0" fontId="9" fillId="0" borderId="1" xfId="0" applyFont="1" applyBorder="1" applyAlignment="1">
      <alignment horizontal="center"/>
    </xf>
    <xf numFmtId="49" fontId="9" fillId="0" borderId="1" xfId="21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49" fontId="10" fillId="0" borderId="1" xfId="2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21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21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49" fontId="7" fillId="0" borderId="1" xfId="21" applyNumberFormat="1" applyFont="1" applyBorder="1" applyAlignment="1">
      <alignment horizontal="center"/>
    </xf>
    <xf numFmtId="49" fontId="0" fillId="0" borderId="1" xfId="21" applyNumberFormat="1" applyBorder="1" applyAlignment="1">
      <alignment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3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0" fontId="10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25">
      <selection activeCell="F41" sqref="F41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58" customWidth="1"/>
    <col min="7" max="7" width="10.5742187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53"/>
      <c r="F1" s="18"/>
      <c r="G1" s="18"/>
    </row>
    <row r="2" spans="1:7" ht="12.75">
      <c r="A2" s="24" t="s">
        <v>69</v>
      </c>
      <c r="B2" s="20"/>
      <c r="C2" s="19"/>
      <c r="D2" s="21"/>
      <c r="E2" s="54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54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54"/>
      <c r="F4" s="26" t="s">
        <v>60</v>
      </c>
      <c r="G4" s="22" t="s">
        <v>61</v>
      </c>
    </row>
    <row r="5" spans="1:7" ht="12.75">
      <c r="A5" s="27" t="s">
        <v>67</v>
      </c>
      <c r="B5" s="28"/>
      <c r="C5" s="29"/>
      <c r="D5" s="30"/>
      <c r="E5" s="52"/>
      <c r="F5" s="31"/>
      <c r="G5" s="31"/>
    </row>
    <row r="6" spans="1:7" ht="12.75">
      <c r="A6" s="23"/>
      <c r="B6" s="28" t="s">
        <v>54</v>
      </c>
      <c r="C6" s="29">
        <v>420</v>
      </c>
      <c r="D6" s="32" t="s">
        <v>70</v>
      </c>
      <c r="E6" s="52">
        <v>97.16</v>
      </c>
      <c r="F6" s="31">
        <v>32.759</v>
      </c>
      <c r="G6" s="31">
        <v>373.843</v>
      </c>
    </row>
    <row r="7" spans="1:7" ht="12.75">
      <c r="A7" s="23"/>
      <c r="B7" s="28" t="s">
        <v>9</v>
      </c>
      <c r="C7" s="29">
        <v>832</v>
      </c>
      <c r="D7" s="32" t="s">
        <v>71</v>
      </c>
      <c r="E7" s="52">
        <v>97.25</v>
      </c>
      <c r="F7" s="31">
        <v>63.921</v>
      </c>
      <c r="G7" s="31">
        <v>735.551</v>
      </c>
    </row>
    <row r="8" spans="1:7" ht="12.75">
      <c r="A8" s="23"/>
      <c r="B8" s="28" t="s">
        <v>10</v>
      </c>
      <c r="C8" s="29">
        <v>234</v>
      </c>
      <c r="D8" s="32" t="s">
        <v>72</v>
      </c>
      <c r="E8" s="52">
        <v>97.71</v>
      </c>
      <c r="F8" s="31">
        <v>19.251</v>
      </c>
      <c r="G8" s="31">
        <v>209.039</v>
      </c>
    </row>
    <row r="9" spans="1:7" ht="12.75">
      <c r="A9" s="23"/>
      <c r="B9" s="28" t="s">
        <v>11</v>
      </c>
      <c r="C9" s="29">
        <v>606</v>
      </c>
      <c r="D9" s="32" t="s">
        <v>103</v>
      </c>
      <c r="E9" s="52" t="s">
        <v>104</v>
      </c>
      <c r="F9" s="31">
        <v>40.889</v>
      </c>
      <c r="G9" s="31">
        <v>545.006</v>
      </c>
    </row>
    <row r="10" spans="1:7" ht="12.75">
      <c r="A10" s="23"/>
      <c r="B10" s="28" t="s">
        <v>12</v>
      </c>
      <c r="C10" s="29">
        <v>639</v>
      </c>
      <c r="D10" s="32" t="s">
        <v>105</v>
      </c>
      <c r="E10" s="52" t="s">
        <v>106</v>
      </c>
      <c r="F10" s="31">
        <v>49.772</v>
      </c>
      <c r="G10" s="31">
        <v>569.313</v>
      </c>
    </row>
    <row r="11" spans="1:7" ht="12.75">
      <c r="A11" s="23"/>
      <c r="B11" s="28" t="s">
        <v>44</v>
      </c>
      <c r="C11" s="29">
        <v>568</v>
      </c>
      <c r="D11" s="32" t="s">
        <v>73</v>
      </c>
      <c r="E11" s="52">
        <v>97.07</v>
      </c>
      <c r="F11" s="33">
        <v>42.338</v>
      </c>
      <c r="G11" s="31">
        <v>507.912</v>
      </c>
    </row>
    <row r="12" spans="1:7" ht="12.75">
      <c r="A12" s="23"/>
      <c r="B12" s="28" t="s">
        <v>19</v>
      </c>
      <c r="C12" s="29">
        <v>493</v>
      </c>
      <c r="D12" s="32" t="s">
        <v>74</v>
      </c>
      <c r="E12" s="52" t="s">
        <v>91</v>
      </c>
      <c r="F12" s="31">
        <v>36.747</v>
      </c>
      <c r="G12" s="31">
        <v>439.668</v>
      </c>
    </row>
    <row r="13" spans="1:7" ht="12.75">
      <c r="A13" s="23"/>
      <c r="B13" s="28" t="s">
        <v>16</v>
      </c>
      <c r="C13" s="29">
        <v>545</v>
      </c>
      <c r="D13" s="32" t="s">
        <v>75</v>
      </c>
      <c r="E13" s="52">
        <v>96.49</v>
      </c>
      <c r="F13" s="31">
        <v>44.489</v>
      </c>
      <c r="G13" s="31">
        <v>475.495</v>
      </c>
    </row>
    <row r="14" spans="1:7" ht="12.75">
      <c r="A14" s="23"/>
      <c r="B14" s="28" t="s">
        <v>17</v>
      </c>
      <c r="C14" s="29">
        <v>429</v>
      </c>
      <c r="D14" s="32" t="s">
        <v>76</v>
      </c>
      <c r="E14" s="52">
        <v>97.19</v>
      </c>
      <c r="F14" s="31">
        <v>30.363</v>
      </c>
      <c r="G14" s="31">
        <v>382.925</v>
      </c>
    </row>
    <row r="15" spans="1:7" ht="12.75">
      <c r="A15" s="23"/>
      <c r="B15" s="28" t="s">
        <v>18</v>
      </c>
      <c r="C15" s="29">
        <v>498</v>
      </c>
      <c r="D15" s="32" t="s">
        <v>77</v>
      </c>
      <c r="E15" s="52">
        <v>97.52</v>
      </c>
      <c r="F15" s="31">
        <v>36.146</v>
      </c>
      <c r="G15" s="31">
        <v>444.156</v>
      </c>
    </row>
    <row r="16" spans="1:7" ht="12.75">
      <c r="A16" s="28"/>
      <c r="B16" s="28" t="s">
        <v>2</v>
      </c>
      <c r="C16" s="29">
        <v>562</v>
      </c>
      <c r="D16" s="32" t="s">
        <v>78</v>
      </c>
      <c r="E16" s="52">
        <v>97.03</v>
      </c>
      <c r="F16" s="33">
        <v>40.8</v>
      </c>
      <c r="G16" s="31">
        <v>493.791</v>
      </c>
    </row>
    <row r="17" spans="1:7" ht="12.75">
      <c r="A17" s="28"/>
      <c r="B17" s="28"/>
      <c r="C17" s="59">
        <f>SUM(C6:C16)</f>
        <v>5826</v>
      </c>
      <c r="D17" s="32"/>
      <c r="E17" s="52"/>
      <c r="F17" s="31">
        <f>SUM(F6:F16)</f>
        <v>437.475</v>
      </c>
      <c r="G17" s="28"/>
    </row>
    <row r="18" spans="1:7" ht="12.75">
      <c r="A18" s="28"/>
      <c r="B18" s="28" t="s">
        <v>8</v>
      </c>
      <c r="C18" s="29">
        <v>683</v>
      </c>
      <c r="D18" s="32" t="s">
        <v>79</v>
      </c>
      <c r="E18" s="52">
        <v>97.58</v>
      </c>
      <c r="F18" s="28"/>
      <c r="G18" s="28"/>
    </row>
    <row r="19" spans="1:7" ht="12.75">
      <c r="A19" s="28"/>
      <c r="B19" s="28" t="s">
        <v>3</v>
      </c>
      <c r="C19" s="29">
        <v>735</v>
      </c>
      <c r="D19" s="32" t="s">
        <v>80</v>
      </c>
      <c r="E19" s="52" t="s">
        <v>92</v>
      </c>
      <c r="F19" s="28"/>
      <c r="G19" s="28"/>
    </row>
    <row r="20" spans="1:7" ht="12.75">
      <c r="A20" s="28"/>
      <c r="B20" s="28" t="s">
        <v>13</v>
      </c>
      <c r="C20" s="29">
        <v>657</v>
      </c>
      <c r="D20" s="32" t="s">
        <v>81</v>
      </c>
      <c r="E20" s="52" t="s">
        <v>93</v>
      </c>
      <c r="F20" s="28"/>
      <c r="G20" s="28"/>
    </row>
    <row r="21" spans="1:7" ht="12.75">
      <c r="A21" s="28"/>
      <c r="B21" s="28" t="s">
        <v>14</v>
      </c>
      <c r="C21" s="29">
        <v>487</v>
      </c>
      <c r="D21" s="32" t="s">
        <v>82</v>
      </c>
      <c r="E21" s="52" t="s">
        <v>94</v>
      </c>
      <c r="F21" s="28"/>
      <c r="G21" s="28"/>
    </row>
    <row r="22" spans="1:7" ht="12.75">
      <c r="A22" s="28"/>
      <c r="B22" s="28" t="s">
        <v>15</v>
      </c>
      <c r="C22" s="29">
        <v>531</v>
      </c>
      <c r="D22" s="32" t="s">
        <v>83</v>
      </c>
      <c r="E22" s="52" t="s">
        <v>95</v>
      </c>
      <c r="F22" s="28"/>
      <c r="G22" s="28"/>
    </row>
    <row r="23" spans="1:7" ht="12.75">
      <c r="A23" s="28"/>
      <c r="B23" s="28"/>
      <c r="C23" s="59">
        <f>SUM(C18:C22)</f>
        <v>3093</v>
      </c>
      <c r="D23" s="30"/>
      <c r="E23" s="52"/>
      <c r="F23" s="28"/>
      <c r="G23" s="28"/>
    </row>
    <row r="24" spans="1:7" ht="12.75">
      <c r="A24" s="28"/>
      <c r="B24" s="28" t="s">
        <v>4</v>
      </c>
      <c r="C24" s="29">
        <v>1711</v>
      </c>
      <c r="D24" s="32" t="s">
        <v>84</v>
      </c>
      <c r="E24" s="52" t="s">
        <v>96</v>
      </c>
      <c r="F24" s="28"/>
      <c r="G24" s="28"/>
    </row>
    <row r="25" spans="1:7" ht="12.75">
      <c r="A25" s="28"/>
      <c r="B25" s="28" t="s">
        <v>5</v>
      </c>
      <c r="C25" s="29">
        <v>1303</v>
      </c>
      <c r="D25" s="32" t="s">
        <v>85</v>
      </c>
      <c r="E25" s="52" t="s">
        <v>97</v>
      </c>
      <c r="F25" s="28"/>
      <c r="G25" s="28"/>
    </row>
    <row r="26" spans="1:7" ht="12.75">
      <c r="A26" s="28"/>
      <c r="B26" s="28" t="s">
        <v>6</v>
      </c>
      <c r="C26" s="29">
        <v>1374</v>
      </c>
      <c r="D26" s="32" t="s">
        <v>86</v>
      </c>
      <c r="E26" s="52" t="s">
        <v>98</v>
      </c>
      <c r="F26" s="28"/>
      <c r="G26" s="28"/>
    </row>
    <row r="27" spans="1:7" ht="12.75">
      <c r="A27" s="28"/>
      <c r="B27" s="28"/>
      <c r="C27" s="59">
        <f>SUM(C24:C26)</f>
        <v>4388</v>
      </c>
      <c r="D27" s="30"/>
      <c r="E27" s="52"/>
      <c r="F27" s="28"/>
      <c r="G27" s="28"/>
    </row>
    <row r="28" spans="1:7" ht="12.75">
      <c r="A28" s="28"/>
      <c r="B28" s="28" t="s">
        <v>7</v>
      </c>
      <c r="C28" s="29">
        <v>100</v>
      </c>
      <c r="D28" s="32" t="s">
        <v>87</v>
      </c>
      <c r="E28" s="52" t="s">
        <v>99</v>
      </c>
      <c r="F28" s="28"/>
      <c r="G28" s="28"/>
    </row>
    <row r="29" spans="1:7" ht="12.75">
      <c r="A29" s="28"/>
      <c r="B29" s="28" t="s">
        <v>21</v>
      </c>
      <c r="C29" s="29">
        <v>13</v>
      </c>
      <c r="D29" s="32" t="s">
        <v>88</v>
      </c>
      <c r="E29" s="52" t="s">
        <v>100</v>
      </c>
      <c r="F29" s="28"/>
      <c r="G29" s="28"/>
    </row>
    <row r="30" spans="1:7" ht="12.75">
      <c r="A30" s="28"/>
      <c r="B30" s="28" t="s">
        <v>52</v>
      </c>
      <c r="C30" s="29">
        <v>37</v>
      </c>
      <c r="D30" s="32" t="s">
        <v>108</v>
      </c>
      <c r="E30" s="52" t="s">
        <v>102</v>
      </c>
      <c r="F30" s="28"/>
      <c r="G30" s="28"/>
    </row>
    <row r="31" spans="1:7" ht="12.75">
      <c r="A31" s="28"/>
      <c r="B31" s="28" t="s">
        <v>53</v>
      </c>
      <c r="C31" s="29">
        <v>32</v>
      </c>
      <c r="D31" s="32" t="s">
        <v>107</v>
      </c>
      <c r="E31" s="52" t="s">
        <v>102</v>
      </c>
      <c r="F31" s="28"/>
      <c r="G31" s="28"/>
    </row>
    <row r="32" spans="1:7" ht="12.75">
      <c r="A32" s="28"/>
      <c r="B32" s="28" t="s">
        <v>22</v>
      </c>
      <c r="C32" s="29">
        <v>38</v>
      </c>
      <c r="D32" s="32" t="s">
        <v>89</v>
      </c>
      <c r="E32" s="52" t="s">
        <v>102</v>
      </c>
      <c r="F32" s="28"/>
      <c r="G32" s="28"/>
    </row>
    <row r="33" spans="1:7" ht="12.75">
      <c r="A33" s="28"/>
      <c r="B33" s="28" t="s">
        <v>20</v>
      </c>
      <c r="C33" s="29">
        <v>90</v>
      </c>
      <c r="D33" s="32" t="s">
        <v>90</v>
      </c>
      <c r="E33" s="52" t="s">
        <v>101</v>
      </c>
      <c r="F33" s="31"/>
      <c r="G33" s="31"/>
    </row>
    <row r="34" spans="1:7" ht="12.75">
      <c r="A34" s="28"/>
      <c r="B34" s="28"/>
      <c r="C34" s="59">
        <f>SUM(C28:C33)</f>
        <v>310</v>
      </c>
      <c r="D34" s="32"/>
      <c r="E34" s="52"/>
      <c r="F34" s="31"/>
      <c r="G34" s="31"/>
    </row>
    <row r="35" spans="1:7" ht="12.75">
      <c r="A35" s="28"/>
      <c r="B35" s="36"/>
      <c r="C35" s="36" t="s">
        <v>55</v>
      </c>
      <c r="D35" s="37" t="s">
        <v>57</v>
      </c>
      <c r="E35" s="55" t="s">
        <v>32</v>
      </c>
      <c r="F35" s="22" t="s">
        <v>59</v>
      </c>
      <c r="G35" s="22" t="s">
        <v>62</v>
      </c>
    </row>
    <row r="36" spans="1:7" ht="12.75">
      <c r="A36" s="23"/>
      <c r="B36" s="36"/>
      <c r="C36" s="36" t="s">
        <v>56</v>
      </c>
      <c r="D36" s="37" t="s">
        <v>58</v>
      </c>
      <c r="E36" s="55"/>
      <c r="F36" s="22" t="s">
        <v>60</v>
      </c>
      <c r="G36" s="22" t="s">
        <v>61</v>
      </c>
    </row>
    <row r="37" spans="1:7" ht="12.75">
      <c r="A37" s="28"/>
      <c r="B37" s="39" t="s">
        <v>63</v>
      </c>
      <c r="C37" s="60">
        <v>13617</v>
      </c>
      <c r="D37" s="41" t="s">
        <v>109</v>
      </c>
      <c r="E37" s="56" t="s">
        <v>110</v>
      </c>
      <c r="F37" s="42">
        <v>437.475</v>
      </c>
      <c r="G37" s="61" t="s">
        <v>111</v>
      </c>
    </row>
    <row r="38" spans="1:7" ht="12.75">
      <c r="A38" s="28"/>
      <c r="B38" s="28"/>
      <c r="C38" s="28"/>
      <c r="D38" s="28"/>
      <c r="E38" s="52"/>
      <c r="F38" s="28"/>
      <c r="G38" s="28"/>
    </row>
    <row r="39" spans="1:7" ht="12.75">
      <c r="A39" s="31"/>
      <c r="B39" s="44"/>
      <c r="C39" s="31"/>
      <c r="D39" s="43"/>
      <c r="E39" s="57"/>
      <c r="F39" s="31"/>
      <c r="G39" s="31"/>
    </row>
    <row r="40" spans="1:7" ht="12.75">
      <c r="A40" s="45" t="s">
        <v>24</v>
      </c>
      <c r="B40" s="29">
        <v>6552</v>
      </c>
      <c r="C40" s="45" t="s">
        <v>43</v>
      </c>
      <c r="D40" s="46" t="s">
        <v>112</v>
      </c>
      <c r="E40" s="52"/>
      <c r="F40" s="31"/>
      <c r="G40" s="31"/>
    </row>
    <row r="41" spans="1:7" ht="12.75">
      <c r="A41" s="45" t="s">
        <v>25</v>
      </c>
      <c r="B41" s="29">
        <v>7065</v>
      </c>
      <c r="C41" s="45" t="s">
        <v>33</v>
      </c>
      <c r="D41" s="32" t="s">
        <v>113</v>
      </c>
      <c r="E41" s="52"/>
      <c r="F41" s="31"/>
      <c r="G41" s="31"/>
    </row>
    <row r="42" spans="1:7" ht="12.75">
      <c r="A42" s="45"/>
      <c r="B42" s="62">
        <f>SUM(B40:B41)</f>
        <v>13617</v>
      </c>
      <c r="C42" s="45" t="s">
        <v>34</v>
      </c>
      <c r="D42" s="32" t="s">
        <v>114</v>
      </c>
      <c r="E42" s="52"/>
      <c r="F42" s="31"/>
      <c r="G42" s="31"/>
    </row>
    <row r="43" spans="1:7" ht="12.75">
      <c r="A43" s="45" t="s">
        <v>26</v>
      </c>
      <c r="B43" s="29">
        <v>10206</v>
      </c>
      <c r="C43" s="45" t="s">
        <v>35</v>
      </c>
      <c r="D43" s="32" t="s">
        <v>115</v>
      </c>
      <c r="E43" s="52"/>
      <c r="F43" s="31"/>
      <c r="G43" s="31"/>
    </row>
    <row r="44" spans="1:7" ht="12.75">
      <c r="A44" s="45" t="s">
        <v>27</v>
      </c>
      <c r="B44" s="29">
        <v>2257</v>
      </c>
      <c r="C44" s="45" t="s">
        <v>36</v>
      </c>
      <c r="D44" s="32" t="s">
        <v>116</v>
      </c>
      <c r="E44" s="52"/>
      <c r="F44" s="31"/>
      <c r="G44" s="31"/>
    </row>
    <row r="45" spans="1:7" ht="12.75">
      <c r="A45" s="45" t="s">
        <v>28</v>
      </c>
      <c r="B45" s="29">
        <v>462</v>
      </c>
      <c r="C45" s="45" t="s">
        <v>37</v>
      </c>
      <c r="D45" s="32" t="s">
        <v>117</v>
      </c>
      <c r="E45" s="52"/>
      <c r="F45" s="31"/>
      <c r="G45" s="31"/>
    </row>
    <row r="46" spans="1:7" ht="12.75">
      <c r="A46" s="45" t="s">
        <v>29</v>
      </c>
      <c r="B46" s="29">
        <v>343</v>
      </c>
      <c r="C46" s="45" t="s">
        <v>38</v>
      </c>
      <c r="D46" s="32" t="s">
        <v>118</v>
      </c>
      <c r="E46" s="52"/>
      <c r="F46" s="31"/>
      <c r="G46" s="31"/>
    </row>
    <row r="47" spans="1:7" ht="12.75">
      <c r="A47" s="45" t="s">
        <v>30</v>
      </c>
      <c r="B47" s="29">
        <v>37</v>
      </c>
      <c r="C47" s="45" t="s">
        <v>39</v>
      </c>
      <c r="D47" s="32" t="s">
        <v>119</v>
      </c>
      <c r="E47" s="52"/>
      <c r="F47" s="28"/>
      <c r="G47" s="28"/>
    </row>
    <row r="48" spans="1:7" ht="12.75">
      <c r="A48" s="45" t="s">
        <v>31</v>
      </c>
      <c r="B48" s="29">
        <v>312</v>
      </c>
      <c r="C48" s="45" t="s">
        <v>40</v>
      </c>
      <c r="D48" s="32" t="s">
        <v>120</v>
      </c>
      <c r="E48" s="52"/>
      <c r="F48" s="28"/>
      <c r="G48" s="28"/>
    </row>
    <row r="49" spans="1:7" ht="12.75">
      <c r="A49" s="28"/>
      <c r="B49" s="62">
        <f>SUM(B43:B48)</f>
        <v>13617</v>
      </c>
      <c r="C49" s="45" t="s">
        <v>41</v>
      </c>
      <c r="D49" s="32" t="s">
        <v>121</v>
      </c>
      <c r="E49" s="52"/>
      <c r="F49" s="28"/>
      <c r="G49" s="28"/>
    </row>
    <row r="50" spans="1:7" ht="12.75">
      <c r="A50" s="47" t="s">
        <v>45</v>
      </c>
      <c r="B50" s="29">
        <v>2591</v>
      </c>
      <c r="C50" s="45" t="s">
        <v>42</v>
      </c>
      <c r="D50" s="32" t="s">
        <v>122</v>
      </c>
      <c r="E50" s="52"/>
      <c r="F50" s="28"/>
      <c r="G50" s="28"/>
    </row>
    <row r="51" spans="1:7" ht="12.75">
      <c r="A51" s="47" t="s">
        <v>46</v>
      </c>
      <c r="B51" s="29">
        <v>9386</v>
      </c>
      <c r="C51" s="45" t="s">
        <v>65</v>
      </c>
      <c r="D51" s="32" t="s">
        <v>123</v>
      </c>
      <c r="E51" s="52"/>
      <c r="F51" s="28"/>
      <c r="G51" s="28"/>
    </row>
    <row r="52" spans="1:7" ht="12.75">
      <c r="A52" s="47" t="s">
        <v>47</v>
      </c>
      <c r="B52" s="29">
        <v>280</v>
      </c>
      <c r="C52" s="28"/>
      <c r="D52" s="32"/>
      <c r="E52" s="52"/>
      <c r="F52" s="28"/>
      <c r="G52" s="28"/>
    </row>
    <row r="53" spans="1:7" ht="12.75">
      <c r="A53" s="47" t="s">
        <v>48</v>
      </c>
      <c r="B53" s="29">
        <v>1060</v>
      </c>
      <c r="C53" s="27" t="s">
        <v>23</v>
      </c>
      <c r="D53" s="48" t="s">
        <v>124</v>
      </c>
      <c r="E53" s="52"/>
      <c r="F53" s="28"/>
      <c r="G53" s="28"/>
    </row>
    <row r="54" spans="1:7" ht="12.75">
      <c r="A54" s="47" t="s">
        <v>49</v>
      </c>
      <c r="B54" s="29">
        <v>84</v>
      </c>
      <c r="C54" s="27"/>
      <c r="D54" s="48"/>
      <c r="E54" s="52"/>
      <c r="F54" s="28"/>
      <c r="G54" s="28"/>
    </row>
    <row r="55" spans="1:7" ht="12.75">
      <c r="A55" s="47" t="s">
        <v>51</v>
      </c>
      <c r="B55" s="29">
        <v>216</v>
      </c>
      <c r="C55" s="28"/>
      <c r="D55" s="49"/>
      <c r="E55" s="52"/>
      <c r="F55" s="28"/>
      <c r="G55" s="28"/>
    </row>
    <row r="56" spans="1:7" ht="12.75">
      <c r="A56" s="47" t="s">
        <v>50</v>
      </c>
      <c r="B56" s="29"/>
      <c r="C56" s="28"/>
      <c r="D56" s="49"/>
      <c r="E56" s="52"/>
      <c r="F56" s="28"/>
      <c r="G56" s="28"/>
    </row>
    <row r="57" spans="1:7" ht="12.75">
      <c r="A57" s="28"/>
      <c r="B57" s="29"/>
      <c r="C57" s="28"/>
      <c r="D57" s="49"/>
      <c r="E57" s="52"/>
      <c r="F57" s="28"/>
      <c r="G57" s="28"/>
    </row>
    <row r="58" spans="1:4" ht="12.75">
      <c r="A58" s="2" t="s">
        <v>0</v>
      </c>
      <c r="B58" s="3"/>
      <c r="D58" s="9"/>
    </row>
    <row r="59" spans="1:4" ht="12.75">
      <c r="A59" s="10"/>
      <c r="B59" s="4"/>
      <c r="C59" s="1"/>
      <c r="D59" s="9"/>
    </row>
    <row r="60" spans="2:4" ht="12.75">
      <c r="B60" s="11"/>
      <c r="C60" s="12"/>
      <c r="D60" s="9"/>
    </row>
    <row r="61" spans="2:4" ht="12.75">
      <c r="B61" s="13"/>
      <c r="D61" s="9"/>
    </row>
    <row r="62" spans="2:4" ht="12.75">
      <c r="B62" s="14"/>
      <c r="D62" s="9"/>
    </row>
    <row r="63" spans="1:4" ht="12.75">
      <c r="A63" s="2"/>
      <c r="B63" s="15"/>
      <c r="D63" s="9"/>
    </row>
    <row r="64" spans="2:4" ht="12.75">
      <c r="B64" s="4"/>
      <c r="D64" s="9"/>
    </row>
    <row r="65" spans="1:4" ht="12.75">
      <c r="A65" s="5"/>
      <c r="B65" s="5"/>
      <c r="C65" s="5"/>
      <c r="D65" s="7"/>
    </row>
    <row r="66" spans="1:4" ht="12.75">
      <c r="A66" s="5"/>
      <c r="B66" s="8"/>
      <c r="C66" s="5"/>
      <c r="D66" s="7"/>
    </row>
    <row r="67" spans="1:4" ht="12.75">
      <c r="A67" t="s">
        <v>0</v>
      </c>
      <c r="B67" s="6"/>
      <c r="D67" s="9"/>
    </row>
    <row r="68" spans="1:4" ht="12.75">
      <c r="A68" t="s">
        <v>0</v>
      </c>
      <c r="D68" s="9"/>
    </row>
    <row r="78" spans="1:4" ht="12.75">
      <c r="A78" s="2"/>
      <c r="B78" s="2"/>
      <c r="D78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19" t="s">
        <v>0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66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44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1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52</v>
      </c>
      <c r="C30" s="29"/>
      <c r="D30" s="32"/>
      <c r="E30" s="35"/>
      <c r="F30" s="28"/>
      <c r="G30" s="28"/>
    </row>
    <row r="31" spans="1:7" ht="12.75">
      <c r="A31" s="28"/>
      <c r="B31" s="28" t="s">
        <v>53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36"/>
      <c r="C34" s="36" t="s">
        <v>55</v>
      </c>
      <c r="D34" s="37" t="s">
        <v>57</v>
      </c>
      <c r="E34" s="38" t="s">
        <v>32</v>
      </c>
      <c r="F34" s="22" t="s">
        <v>59</v>
      </c>
      <c r="G34" s="50" t="s">
        <v>62</v>
      </c>
    </row>
    <row r="35" spans="1:7" ht="12.75">
      <c r="A35" s="23"/>
      <c r="B35" s="36"/>
      <c r="C35" s="36" t="s">
        <v>56</v>
      </c>
      <c r="D35" s="37" t="s">
        <v>58</v>
      </c>
      <c r="E35" s="38"/>
      <c r="F35" s="22" t="s">
        <v>60</v>
      </c>
      <c r="G35" s="22" t="s">
        <v>61</v>
      </c>
    </row>
    <row r="36" spans="1:7" ht="12.75">
      <c r="A36" s="28"/>
      <c r="B36" s="39" t="s">
        <v>63</v>
      </c>
      <c r="C36" s="40"/>
      <c r="D36" s="41"/>
      <c r="E36" s="40"/>
      <c r="F36" s="42"/>
      <c r="G36" s="31"/>
    </row>
    <row r="37" spans="1:7" ht="12.75">
      <c r="A37" s="28"/>
      <c r="B37" s="28"/>
      <c r="C37" s="28"/>
      <c r="D37" s="28"/>
      <c r="E37" s="28"/>
      <c r="F37" s="28"/>
      <c r="G37" s="28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31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45" t="s">
        <v>24</v>
      </c>
      <c r="B42" s="29"/>
      <c r="C42" s="45" t="s">
        <v>43</v>
      </c>
      <c r="D42" s="46"/>
      <c r="E42" s="28"/>
      <c r="F42" s="31"/>
      <c r="G42" s="31"/>
    </row>
    <row r="43" spans="1:7" ht="12.75">
      <c r="A43" s="45" t="s">
        <v>25</v>
      </c>
      <c r="B43" s="29"/>
      <c r="C43" s="45" t="s">
        <v>33</v>
      </c>
      <c r="D43" s="32"/>
      <c r="E43" s="28"/>
      <c r="F43" s="31"/>
      <c r="G43" s="31"/>
    </row>
    <row r="44" spans="1:7" ht="12.75">
      <c r="A44" s="45"/>
      <c r="B44" s="34"/>
      <c r="C44" s="45" t="s">
        <v>34</v>
      </c>
      <c r="D44" s="32"/>
      <c r="E44" s="28"/>
      <c r="F44" s="31"/>
      <c r="G44" s="31"/>
    </row>
    <row r="45" spans="1:7" ht="12.75">
      <c r="A45" s="45" t="s">
        <v>26</v>
      </c>
      <c r="B45" s="29"/>
      <c r="C45" s="45" t="s">
        <v>35</v>
      </c>
      <c r="D45" s="32"/>
      <c r="E45" s="28"/>
      <c r="F45" s="31"/>
      <c r="G45" s="31"/>
    </row>
    <row r="46" spans="1:7" ht="12.75">
      <c r="A46" s="45" t="s">
        <v>27</v>
      </c>
      <c r="B46" s="29"/>
      <c r="C46" s="45" t="s">
        <v>36</v>
      </c>
      <c r="D46" s="32"/>
      <c r="E46" s="28"/>
      <c r="F46" s="31"/>
      <c r="G46" s="31"/>
    </row>
    <row r="47" spans="1:7" ht="12.75">
      <c r="A47" s="45" t="s">
        <v>28</v>
      </c>
      <c r="B47" s="29"/>
      <c r="C47" s="45" t="s">
        <v>37</v>
      </c>
      <c r="D47" s="32"/>
      <c r="E47" s="28"/>
      <c r="F47" s="31"/>
      <c r="G47" s="31"/>
    </row>
    <row r="48" spans="1:7" ht="12.75">
      <c r="A48" s="45" t="s">
        <v>29</v>
      </c>
      <c r="B48" s="29"/>
      <c r="C48" s="45" t="s">
        <v>38</v>
      </c>
      <c r="D48" s="32"/>
      <c r="E48" s="28"/>
      <c r="F48" s="31"/>
      <c r="G48" s="31"/>
    </row>
    <row r="49" spans="1:7" ht="12.75">
      <c r="A49" s="45" t="s">
        <v>30</v>
      </c>
      <c r="B49" s="29"/>
      <c r="C49" s="45" t="s">
        <v>39</v>
      </c>
      <c r="D49" s="32"/>
      <c r="E49" s="28"/>
      <c r="F49" s="28"/>
      <c r="G49" s="28"/>
    </row>
    <row r="50" spans="1:7" ht="12.75">
      <c r="A50" s="45" t="s">
        <v>31</v>
      </c>
      <c r="B50" s="29"/>
      <c r="C50" s="45" t="s">
        <v>40</v>
      </c>
      <c r="D50" s="32"/>
      <c r="E50" s="28"/>
      <c r="F50" s="28"/>
      <c r="G50" s="28"/>
    </row>
    <row r="51" spans="1:7" ht="12.75">
      <c r="A51" s="28"/>
      <c r="B51" s="29"/>
      <c r="C51" s="45" t="s">
        <v>41</v>
      </c>
      <c r="D51" s="32"/>
      <c r="E51" s="28"/>
      <c r="F51" s="28"/>
      <c r="G51" s="28"/>
    </row>
    <row r="52" spans="1:7" ht="12.75">
      <c r="A52" s="47" t="s">
        <v>45</v>
      </c>
      <c r="B52" s="29"/>
      <c r="C52" s="45" t="s">
        <v>42</v>
      </c>
      <c r="D52" s="32"/>
      <c r="E52" s="28"/>
      <c r="F52" s="28"/>
      <c r="G52" s="28"/>
    </row>
    <row r="53" spans="1:7" ht="12.75">
      <c r="A53" s="47" t="s">
        <v>46</v>
      </c>
      <c r="B53" s="29"/>
      <c r="C53" s="45" t="s">
        <v>65</v>
      </c>
      <c r="D53" s="32"/>
      <c r="E53" s="28"/>
      <c r="F53" s="28"/>
      <c r="G53" s="28"/>
    </row>
    <row r="54" spans="1:7" ht="12.75">
      <c r="A54" s="47" t="s">
        <v>47</v>
      </c>
      <c r="B54" s="29"/>
      <c r="C54" s="28"/>
      <c r="D54" s="32"/>
      <c r="E54" s="28"/>
      <c r="F54" s="28"/>
      <c r="G54" s="28"/>
    </row>
    <row r="55" spans="1:7" ht="12.75">
      <c r="A55" s="47" t="s">
        <v>48</v>
      </c>
      <c r="B55" s="29"/>
      <c r="C55" s="27" t="s">
        <v>23</v>
      </c>
      <c r="D55" s="48"/>
      <c r="E55" s="28"/>
      <c r="F55" s="28"/>
      <c r="G55" s="28"/>
    </row>
    <row r="56" spans="1:7" ht="12.75">
      <c r="A56" s="47" t="s">
        <v>49</v>
      </c>
      <c r="B56" s="29"/>
      <c r="C56" s="27"/>
      <c r="D56" s="48"/>
      <c r="E56" s="28"/>
      <c r="F56" s="28"/>
      <c r="G56" s="28"/>
    </row>
    <row r="57" spans="1:7" ht="12.75">
      <c r="A57" s="47" t="s">
        <v>51</v>
      </c>
      <c r="B57" s="29"/>
      <c r="C57" s="28"/>
      <c r="D57" s="49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28"/>
      <c r="B59" s="29"/>
      <c r="C59" s="28"/>
      <c r="D59" s="49"/>
      <c r="E59" s="28"/>
      <c r="F59" s="28"/>
      <c r="G59" s="28"/>
    </row>
    <row r="60" spans="1:4" ht="12.75">
      <c r="A60" s="2" t="s">
        <v>0</v>
      </c>
      <c r="B60" s="3"/>
      <c r="D60" s="9"/>
    </row>
    <row r="61" spans="1:4" ht="12.75">
      <c r="A61" s="10"/>
      <c r="B61" s="4"/>
      <c r="C61" s="1"/>
      <c r="D61" s="9"/>
    </row>
    <row r="62" spans="2:4" ht="12.75">
      <c r="B62" s="11"/>
      <c r="C62" s="12"/>
      <c r="D62" s="9"/>
    </row>
    <row r="63" spans="2:4" ht="12.75">
      <c r="B63" s="13"/>
      <c r="D63" s="9"/>
    </row>
    <row r="64" spans="2:4" ht="12.75">
      <c r="B64" s="14"/>
      <c r="D64" s="9"/>
    </row>
    <row r="65" spans="1:4" ht="12.75">
      <c r="A65" s="2"/>
      <c r="B65" s="15"/>
      <c r="D65" s="9"/>
    </row>
    <row r="66" spans="2:4" ht="12.75">
      <c r="B66" s="4"/>
      <c r="D66" s="9"/>
    </row>
    <row r="67" spans="1:4" ht="12.75">
      <c r="A67" s="5"/>
      <c r="B67" s="5"/>
      <c r="C67" s="5"/>
      <c r="D67" s="7"/>
    </row>
    <row r="68" spans="1:4" ht="12.75">
      <c r="A68" s="5"/>
      <c r="B68" s="8"/>
      <c r="C68" s="5"/>
      <c r="D68" s="7"/>
    </row>
    <row r="69" spans="1:4" ht="12.75">
      <c r="A69" t="s">
        <v>0</v>
      </c>
      <c r="B69" s="6"/>
      <c r="D69" s="9"/>
    </row>
    <row r="70" spans="1:4" ht="12.75">
      <c r="A70" t="s">
        <v>0</v>
      </c>
      <c r="D70" s="9"/>
    </row>
    <row r="80" spans="1:4" ht="12.75">
      <c r="A80" s="2"/>
      <c r="B80" s="2"/>
      <c r="D80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A40" sqref="A40"/>
    </sheetView>
  </sheetViews>
  <sheetFormatPr defaultColWidth="9.140625" defaultRowHeight="12.75"/>
  <cols>
    <col min="1" max="1" width="28.2812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19" t="s">
        <v>126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125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>
        <v>427</v>
      </c>
      <c r="D6" s="32" t="s">
        <v>127</v>
      </c>
      <c r="E6" s="28">
        <v>96.78</v>
      </c>
      <c r="F6" s="31">
        <v>32.623</v>
      </c>
      <c r="G6" s="31">
        <v>376.898</v>
      </c>
    </row>
    <row r="7" spans="1:7" ht="12.75">
      <c r="A7" s="23"/>
      <c r="B7" s="28" t="s">
        <v>9</v>
      </c>
      <c r="C7" s="29">
        <v>844</v>
      </c>
      <c r="D7" s="32" t="s">
        <v>128</v>
      </c>
      <c r="E7" s="28">
        <v>96.64</v>
      </c>
      <c r="F7" s="31">
        <v>65.309</v>
      </c>
      <c r="G7" s="31">
        <v>745.228</v>
      </c>
    </row>
    <row r="8" spans="1:7" ht="12.75">
      <c r="A8" s="23"/>
      <c r="B8" s="28" t="s">
        <v>10</v>
      </c>
      <c r="C8" s="29">
        <v>235</v>
      </c>
      <c r="D8" s="32" t="s">
        <v>129</v>
      </c>
      <c r="E8" s="28">
        <v>97.38</v>
      </c>
      <c r="F8" s="33">
        <v>18.83</v>
      </c>
      <c r="G8" s="31">
        <v>209.189</v>
      </c>
    </row>
    <row r="9" spans="1:7" ht="12.75">
      <c r="A9" s="23"/>
      <c r="B9" s="28" t="s">
        <v>11</v>
      </c>
      <c r="C9" s="29">
        <v>598</v>
      </c>
      <c r="D9" s="32" t="s">
        <v>130</v>
      </c>
      <c r="E9" s="28">
        <v>96.41</v>
      </c>
      <c r="F9" s="31">
        <v>40.086</v>
      </c>
      <c r="G9" s="31">
        <v>537.574</v>
      </c>
    </row>
    <row r="10" spans="1:7" ht="12.75">
      <c r="A10" s="23"/>
      <c r="B10" s="28" t="s">
        <v>12</v>
      </c>
      <c r="C10" s="29">
        <v>642</v>
      </c>
      <c r="D10" s="32" t="s">
        <v>131</v>
      </c>
      <c r="E10" s="28">
        <v>97.39</v>
      </c>
      <c r="F10" s="31">
        <v>48.886</v>
      </c>
      <c r="G10" s="31">
        <v>573.513</v>
      </c>
    </row>
    <row r="11" spans="1:7" ht="12.75">
      <c r="A11" s="23"/>
      <c r="B11" s="28" t="s">
        <v>44</v>
      </c>
      <c r="C11" s="29">
        <v>574</v>
      </c>
      <c r="D11" s="32" t="s">
        <v>132</v>
      </c>
      <c r="E11" s="28">
        <v>97.02</v>
      </c>
      <c r="F11" s="33">
        <v>44.03</v>
      </c>
      <c r="G11" s="31">
        <v>509.801</v>
      </c>
    </row>
    <row r="12" spans="1:7" ht="12.75">
      <c r="A12" s="23"/>
      <c r="B12" s="28" t="s">
        <v>19</v>
      </c>
      <c r="C12" s="29">
        <v>479</v>
      </c>
      <c r="D12" s="32" t="s">
        <v>133</v>
      </c>
      <c r="E12" s="28">
        <v>96.86</v>
      </c>
      <c r="F12" s="31">
        <v>36.653</v>
      </c>
      <c r="G12" s="31">
        <v>432.369</v>
      </c>
    </row>
    <row r="13" spans="1:7" ht="12.75">
      <c r="A13" s="23"/>
      <c r="B13" s="28" t="s">
        <v>16</v>
      </c>
      <c r="C13" s="29">
        <v>552</v>
      </c>
      <c r="D13" s="32" t="s">
        <v>134</v>
      </c>
      <c r="E13" s="28">
        <v>95.25</v>
      </c>
      <c r="F13" s="31">
        <v>45.446</v>
      </c>
      <c r="G13" s="31">
        <v>477.429</v>
      </c>
    </row>
    <row r="14" spans="1:7" ht="12.75">
      <c r="A14" s="23"/>
      <c r="B14" s="28" t="s">
        <v>17</v>
      </c>
      <c r="C14" s="29">
        <v>426</v>
      </c>
      <c r="D14" s="32" t="s">
        <v>135</v>
      </c>
      <c r="E14" s="28">
        <v>96.87</v>
      </c>
      <c r="F14" s="31">
        <v>30.728</v>
      </c>
      <c r="G14" s="31">
        <v>382.379</v>
      </c>
    </row>
    <row r="15" spans="1:7" ht="12.75">
      <c r="A15" s="23"/>
      <c r="B15" s="28" t="s">
        <v>18</v>
      </c>
      <c r="C15" s="29">
        <v>503</v>
      </c>
      <c r="D15" s="32" t="s">
        <v>136</v>
      </c>
      <c r="E15" s="28">
        <v>97.22</v>
      </c>
      <c r="F15" s="31">
        <v>37.747</v>
      </c>
      <c r="G15" s="33">
        <v>448.81</v>
      </c>
    </row>
    <row r="16" spans="1:7" ht="12.75">
      <c r="A16" s="28"/>
      <c r="B16" s="28" t="s">
        <v>2</v>
      </c>
      <c r="C16" s="29">
        <v>576</v>
      </c>
      <c r="D16" s="32" t="s">
        <v>137</v>
      </c>
      <c r="E16" s="28">
        <v>96.64</v>
      </c>
      <c r="F16" s="33">
        <v>42.907</v>
      </c>
      <c r="G16" s="31">
        <v>507.613</v>
      </c>
    </row>
    <row r="17" spans="1:7" ht="12.75">
      <c r="A17" s="28"/>
      <c r="B17" s="28"/>
      <c r="C17" s="59">
        <f>SUM(C6:C16)</f>
        <v>5856</v>
      </c>
      <c r="D17" s="32"/>
      <c r="E17" s="28"/>
      <c r="F17" s="31">
        <f>SUM(F6:F16)</f>
        <v>443.24499999999995</v>
      </c>
      <c r="G17" s="28"/>
    </row>
    <row r="18" spans="1:7" ht="12.75">
      <c r="A18" s="28"/>
      <c r="B18" s="28" t="s">
        <v>8</v>
      </c>
      <c r="C18" s="29">
        <v>690</v>
      </c>
      <c r="D18" s="32" t="s">
        <v>138</v>
      </c>
      <c r="E18" s="28">
        <v>96.69</v>
      </c>
      <c r="F18" s="28"/>
      <c r="G18" s="28"/>
    </row>
    <row r="19" spans="1:7" ht="12.75">
      <c r="A19" s="28"/>
      <c r="B19" s="28" t="s">
        <v>3</v>
      </c>
      <c r="C19" s="29">
        <v>734</v>
      </c>
      <c r="D19" s="32" t="s">
        <v>139</v>
      </c>
      <c r="E19" s="28">
        <v>96.83</v>
      </c>
      <c r="F19" s="28"/>
      <c r="G19" s="28"/>
    </row>
    <row r="20" spans="1:7" ht="12.75">
      <c r="A20" s="28"/>
      <c r="B20" s="28" t="s">
        <v>13</v>
      </c>
      <c r="C20" s="29">
        <v>652</v>
      </c>
      <c r="D20" s="32" t="s">
        <v>140</v>
      </c>
      <c r="E20" s="28">
        <v>96.34</v>
      </c>
      <c r="F20" s="28"/>
      <c r="G20" s="28"/>
    </row>
    <row r="21" spans="1:7" ht="12.75">
      <c r="A21" s="28"/>
      <c r="B21" s="28" t="s">
        <v>14</v>
      </c>
      <c r="C21" s="29">
        <v>492</v>
      </c>
      <c r="D21" s="32" t="s">
        <v>141</v>
      </c>
      <c r="E21" s="35">
        <v>95.76</v>
      </c>
      <c r="F21" s="28"/>
      <c r="G21" s="28"/>
    </row>
    <row r="22" spans="1:7" ht="12.75">
      <c r="A22" s="28"/>
      <c r="B22" s="28" t="s">
        <v>15</v>
      </c>
      <c r="C22" s="29">
        <v>533</v>
      </c>
      <c r="D22" s="32" t="s">
        <v>142</v>
      </c>
      <c r="E22" s="28">
        <v>95.72</v>
      </c>
      <c r="F22" s="28"/>
      <c r="G22" s="28"/>
    </row>
    <row r="23" spans="1:7" ht="12.75">
      <c r="A23" s="28"/>
      <c r="B23" s="28"/>
      <c r="C23" s="59">
        <f>SUM(C18:C22)</f>
        <v>3101</v>
      </c>
      <c r="D23" s="30"/>
      <c r="E23" s="28"/>
      <c r="F23" s="28"/>
      <c r="G23" s="28"/>
    </row>
    <row r="24" spans="1:7" ht="12.75">
      <c r="A24" s="28"/>
      <c r="B24" s="28" t="s">
        <v>4</v>
      </c>
      <c r="C24" s="29">
        <v>1715</v>
      </c>
      <c r="D24" s="32" t="s">
        <v>143</v>
      </c>
      <c r="E24" s="28">
        <v>95.18</v>
      </c>
      <c r="F24" s="28"/>
      <c r="G24" s="28"/>
    </row>
    <row r="25" spans="1:7" ht="12.75">
      <c r="A25" s="28"/>
      <c r="B25" s="28" t="s">
        <v>5</v>
      </c>
      <c r="C25" s="29">
        <v>1311</v>
      </c>
      <c r="D25" s="32" t="s">
        <v>144</v>
      </c>
      <c r="E25" s="35">
        <v>96.49</v>
      </c>
      <c r="F25" s="28"/>
      <c r="G25" s="28"/>
    </row>
    <row r="26" spans="1:7" ht="12.75">
      <c r="A26" s="28"/>
      <c r="B26" s="28" t="s">
        <v>6</v>
      </c>
      <c r="C26" s="29">
        <v>1368</v>
      </c>
      <c r="D26" s="32" t="s">
        <v>145</v>
      </c>
      <c r="E26" s="28">
        <v>94.85</v>
      </c>
      <c r="F26" s="28"/>
      <c r="G26" s="28"/>
    </row>
    <row r="27" spans="1:7" ht="12.75">
      <c r="A27" s="28"/>
      <c r="B27" s="28"/>
      <c r="C27" s="59">
        <f>SUM(C24:C26)</f>
        <v>4394</v>
      </c>
      <c r="D27" s="30"/>
      <c r="E27" s="28"/>
      <c r="F27" s="28"/>
      <c r="G27" s="28"/>
    </row>
    <row r="28" spans="1:7" ht="12.75">
      <c r="A28" s="28"/>
      <c r="B28" s="28" t="s">
        <v>7</v>
      </c>
      <c r="C28" s="29">
        <v>101</v>
      </c>
      <c r="D28" s="32" t="s">
        <v>146</v>
      </c>
      <c r="E28" s="28">
        <v>85.79</v>
      </c>
      <c r="F28" s="28"/>
      <c r="G28" s="28"/>
    </row>
    <row r="29" spans="1:7" ht="12.75">
      <c r="A29" s="28"/>
      <c r="B29" s="28" t="s">
        <v>21</v>
      </c>
      <c r="C29" s="29">
        <v>17</v>
      </c>
      <c r="D29" s="32" t="s">
        <v>147</v>
      </c>
      <c r="E29" s="28">
        <v>80.64</v>
      </c>
      <c r="F29" s="28"/>
      <c r="G29" s="28"/>
    </row>
    <row r="30" spans="1:7" ht="12.75">
      <c r="A30" s="28"/>
      <c r="B30" s="28" t="s">
        <v>52</v>
      </c>
      <c r="C30" s="29">
        <v>30</v>
      </c>
      <c r="D30" s="32" t="s">
        <v>162</v>
      </c>
      <c r="E30" s="35">
        <v>100</v>
      </c>
      <c r="F30" s="28"/>
      <c r="G30" s="28"/>
    </row>
    <row r="31" spans="1:7" ht="12.75">
      <c r="A31" s="28"/>
      <c r="B31" s="28" t="s">
        <v>53</v>
      </c>
      <c r="C31" s="29">
        <v>35</v>
      </c>
      <c r="D31" s="32" t="s">
        <v>163</v>
      </c>
      <c r="E31" s="35">
        <v>100</v>
      </c>
      <c r="F31" s="28"/>
      <c r="G31" s="28"/>
    </row>
    <row r="32" spans="1:7" ht="12.75">
      <c r="A32" s="28"/>
      <c r="B32" s="28" t="s">
        <v>22</v>
      </c>
      <c r="C32" s="29">
        <v>37</v>
      </c>
      <c r="D32" s="32" t="s">
        <v>148</v>
      </c>
      <c r="E32" s="35">
        <v>100</v>
      </c>
      <c r="F32" s="28"/>
      <c r="G32" s="28"/>
    </row>
    <row r="33" spans="1:7" ht="12.75">
      <c r="A33" s="28"/>
      <c r="B33" s="28" t="s">
        <v>20</v>
      </c>
      <c r="C33" s="29">
        <v>95</v>
      </c>
      <c r="D33" s="32" t="s">
        <v>149</v>
      </c>
      <c r="E33" s="28">
        <v>89.81</v>
      </c>
      <c r="F33" s="31"/>
      <c r="G33" s="31"/>
    </row>
    <row r="34" spans="1:7" ht="12.75">
      <c r="A34" s="28"/>
      <c r="B34" s="28"/>
      <c r="C34" s="59">
        <f>SUM(C28:C33)</f>
        <v>315</v>
      </c>
      <c r="D34" s="32"/>
      <c r="E34" s="28"/>
      <c r="F34" s="31"/>
      <c r="G34" s="31"/>
    </row>
    <row r="35" spans="1:7" ht="12.75">
      <c r="A35" s="28"/>
      <c r="B35" s="36"/>
      <c r="C35" s="36" t="s">
        <v>55</v>
      </c>
      <c r="D35" s="37" t="s">
        <v>57</v>
      </c>
      <c r="E35" s="38" t="s">
        <v>32</v>
      </c>
      <c r="F35" s="22" t="s">
        <v>59</v>
      </c>
      <c r="G35" s="50" t="s">
        <v>62</v>
      </c>
    </row>
    <row r="36" spans="1:7" ht="12.75">
      <c r="A36" s="23"/>
      <c r="B36" s="36"/>
      <c r="C36" s="36" t="s">
        <v>56</v>
      </c>
      <c r="D36" s="37" t="s">
        <v>58</v>
      </c>
      <c r="E36" s="38"/>
      <c r="F36" s="22" t="s">
        <v>60</v>
      </c>
      <c r="G36" s="22" t="s">
        <v>61</v>
      </c>
    </row>
    <row r="37" spans="1:7" ht="12.75">
      <c r="A37" s="28"/>
      <c r="B37" s="39" t="s">
        <v>63</v>
      </c>
      <c r="C37" s="60">
        <v>13666</v>
      </c>
      <c r="D37" s="41" t="s">
        <v>164</v>
      </c>
      <c r="E37" s="63">
        <v>0.9611</v>
      </c>
      <c r="F37" s="42">
        <v>443.245</v>
      </c>
      <c r="G37" s="64">
        <v>12665.44</v>
      </c>
    </row>
    <row r="38" spans="1:7" ht="12.75">
      <c r="A38" s="31"/>
      <c r="B38" s="44"/>
      <c r="C38" s="31"/>
      <c r="D38" s="43"/>
      <c r="E38" s="31"/>
      <c r="F38" s="31"/>
      <c r="G38" s="31"/>
    </row>
    <row r="39" spans="1:7" ht="12.75">
      <c r="A39" s="45" t="s">
        <v>24</v>
      </c>
      <c r="B39" s="29">
        <v>6581</v>
      </c>
      <c r="C39" s="45" t="s">
        <v>43</v>
      </c>
      <c r="D39" s="46" t="s">
        <v>150</v>
      </c>
      <c r="E39" s="28"/>
      <c r="F39" s="31"/>
      <c r="G39" s="31"/>
    </row>
    <row r="40" spans="1:7" ht="12.75">
      <c r="A40" s="45" t="s">
        <v>25</v>
      </c>
      <c r="B40" s="29">
        <v>7085</v>
      </c>
      <c r="C40" s="45" t="s">
        <v>33</v>
      </c>
      <c r="D40" s="32" t="s">
        <v>151</v>
      </c>
      <c r="E40" s="28"/>
      <c r="F40" s="31"/>
      <c r="G40" s="31"/>
    </row>
    <row r="41" spans="1:7" ht="12.75">
      <c r="A41" s="45"/>
      <c r="B41" s="34"/>
      <c r="C41" s="45" t="s">
        <v>34</v>
      </c>
      <c r="D41" s="32" t="s">
        <v>152</v>
      </c>
      <c r="E41" s="28"/>
      <c r="F41" s="31"/>
      <c r="G41" s="31"/>
    </row>
    <row r="42" spans="1:7" ht="12.75">
      <c r="A42" s="45" t="s">
        <v>26</v>
      </c>
      <c r="B42" s="29">
        <v>10211</v>
      </c>
      <c r="C42" s="45" t="s">
        <v>35</v>
      </c>
      <c r="D42" s="32" t="s">
        <v>153</v>
      </c>
      <c r="E42" s="28"/>
      <c r="F42" s="31"/>
      <c r="G42" s="31"/>
    </row>
    <row r="43" spans="1:7" ht="12.75">
      <c r="A43" s="45" t="s">
        <v>27</v>
      </c>
      <c r="B43" s="29">
        <v>2272</v>
      </c>
      <c r="C43" s="45" t="s">
        <v>36</v>
      </c>
      <c r="D43" s="32" t="s">
        <v>154</v>
      </c>
      <c r="E43" s="28"/>
      <c r="F43" s="31"/>
      <c r="G43" s="31"/>
    </row>
    <row r="44" spans="1:7" ht="12.75">
      <c r="A44" s="45" t="s">
        <v>28</v>
      </c>
      <c r="B44" s="29">
        <v>485</v>
      </c>
      <c r="C44" s="45" t="s">
        <v>37</v>
      </c>
      <c r="D44" s="32" t="s">
        <v>155</v>
      </c>
      <c r="E44" s="28"/>
      <c r="F44" s="31"/>
      <c r="G44" s="31"/>
    </row>
    <row r="45" spans="1:7" ht="12.75">
      <c r="A45" s="45" t="s">
        <v>29</v>
      </c>
      <c r="B45" s="29">
        <v>345</v>
      </c>
      <c r="C45" s="45" t="s">
        <v>38</v>
      </c>
      <c r="D45" s="32" t="s">
        <v>156</v>
      </c>
      <c r="E45" s="28"/>
      <c r="F45" s="31"/>
      <c r="G45" s="31"/>
    </row>
    <row r="46" spans="1:7" ht="12.75">
      <c r="A46" s="45" t="s">
        <v>30</v>
      </c>
      <c r="B46" s="29">
        <v>39</v>
      </c>
      <c r="C46" s="45" t="s">
        <v>39</v>
      </c>
      <c r="D46" s="32" t="s">
        <v>157</v>
      </c>
      <c r="E46" s="28"/>
      <c r="F46" s="28"/>
      <c r="G46" s="28"/>
    </row>
    <row r="47" spans="1:7" ht="12.75">
      <c r="A47" s="45" t="s">
        <v>31</v>
      </c>
      <c r="B47" s="29">
        <v>314</v>
      </c>
      <c r="C47" s="45" t="s">
        <v>40</v>
      </c>
      <c r="D47" s="32" t="s">
        <v>119</v>
      </c>
      <c r="E47" s="28"/>
      <c r="F47" s="28"/>
      <c r="G47" s="28"/>
    </row>
    <row r="48" spans="1:7" ht="12.75">
      <c r="A48" s="28"/>
      <c r="B48" s="29"/>
      <c r="C48" s="45" t="s">
        <v>41</v>
      </c>
      <c r="D48" s="32" t="s">
        <v>158</v>
      </c>
      <c r="E48" s="28"/>
      <c r="F48" s="28"/>
      <c r="G48" s="28"/>
    </row>
    <row r="49" spans="1:7" ht="12.75">
      <c r="A49" s="47" t="s">
        <v>45</v>
      </c>
      <c r="B49" s="29">
        <v>2617</v>
      </c>
      <c r="C49" s="45" t="s">
        <v>42</v>
      </c>
      <c r="D49" s="32" t="s">
        <v>159</v>
      </c>
      <c r="E49" s="28"/>
      <c r="F49" s="28"/>
      <c r="G49" s="28"/>
    </row>
    <row r="50" spans="1:7" ht="12.75">
      <c r="A50" s="47" t="s">
        <v>46</v>
      </c>
      <c r="B50" s="29">
        <v>9408</v>
      </c>
      <c r="C50" s="45" t="s">
        <v>65</v>
      </c>
      <c r="D50" s="32" t="s">
        <v>160</v>
      </c>
      <c r="E50" s="28"/>
      <c r="F50" s="28"/>
      <c r="G50" s="28"/>
    </row>
    <row r="51" spans="1:7" ht="12.75">
      <c r="A51" s="47" t="s">
        <v>47</v>
      </c>
      <c r="B51" s="29">
        <v>277</v>
      </c>
      <c r="C51" s="28"/>
      <c r="D51" s="32"/>
      <c r="E51" s="28"/>
      <c r="F51" s="28"/>
      <c r="G51" s="28"/>
    </row>
    <row r="52" spans="1:7" ht="12.75">
      <c r="A52" s="47" t="s">
        <v>48</v>
      </c>
      <c r="B52" s="29">
        <v>1061</v>
      </c>
      <c r="C52" s="27" t="s">
        <v>23</v>
      </c>
      <c r="D52" s="48" t="s">
        <v>161</v>
      </c>
      <c r="E52" s="28"/>
      <c r="F52" s="28"/>
      <c r="G52" s="28"/>
    </row>
    <row r="53" spans="1:7" ht="12.75">
      <c r="A53" s="47" t="s">
        <v>49</v>
      </c>
      <c r="B53" s="29">
        <v>86</v>
      </c>
      <c r="C53" s="27"/>
      <c r="D53" s="48"/>
      <c r="E53" s="28"/>
      <c r="F53" s="28"/>
      <c r="G53" s="28"/>
    </row>
    <row r="54" spans="1:7" ht="12.75">
      <c r="A54" s="47" t="s">
        <v>51</v>
      </c>
      <c r="B54" s="29">
        <v>217</v>
      </c>
      <c r="C54" s="28"/>
      <c r="D54" s="49"/>
      <c r="E54" s="28"/>
      <c r="F54" s="28"/>
      <c r="G54" s="28"/>
    </row>
    <row r="55" spans="1:7" ht="12.75">
      <c r="A55" s="47" t="s">
        <v>50</v>
      </c>
      <c r="B55" s="29"/>
      <c r="C55" s="28"/>
      <c r="D55" s="49"/>
      <c r="E55" s="28"/>
      <c r="F55" s="28"/>
      <c r="G55" s="28"/>
    </row>
    <row r="56" spans="1:7" ht="12.75">
      <c r="A56" s="28"/>
      <c r="B56" s="29"/>
      <c r="C56" s="28"/>
      <c r="D56" s="49"/>
      <c r="E56" s="28"/>
      <c r="F56" s="28"/>
      <c r="G56" s="28"/>
    </row>
    <row r="57" spans="1:4" ht="12.75">
      <c r="A57" s="2" t="s">
        <v>0</v>
      </c>
      <c r="B57" s="3"/>
      <c r="D57" s="9"/>
    </row>
    <row r="58" spans="1:4" ht="12.75">
      <c r="A58" s="10"/>
      <c r="B58" s="4"/>
      <c r="C58" s="1"/>
      <c r="D58" s="9"/>
    </row>
    <row r="59" spans="2:4" ht="12.75">
      <c r="B59" s="11"/>
      <c r="C59" s="12"/>
      <c r="D59" s="9"/>
    </row>
    <row r="60" spans="2:4" ht="12.75">
      <c r="B60" s="13"/>
      <c r="D60" s="9"/>
    </row>
    <row r="61" spans="2:4" ht="12.75">
      <c r="B61" s="14"/>
      <c r="D61" s="9"/>
    </row>
    <row r="62" spans="1:4" ht="12.75">
      <c r="A62" s="2"/>
      <c r="B62" s="15"/>
      <c r="D62" s="9"/>
    </row>
    <row r="63" spans="2:4" ht="12.75">
      <c r="B63" s="4"/>
      <c r="D63" s="9"/>
    </row>
    <row r="64" spans="1:4" ht="12.75">
      <c r="A64" s="5"/>
      <c r="B64" s="5"/>
      <c r="C64" s="5"/>
      <c r="D64" s="7"/>
    </row>
    <row r="65" spans="1:4" ht="12.75">
      <c r="A65" s="5"/>
      <c r="B65" s="8"/>
      <c r="C65" s="5"/>
      <c r="D65" s="7"/>
    </row>
    <row r="66" spans="1:4" ht="12.75">
      <c r="A66" t="s">
        <v>0</v>
      </c>
      <c r="B66" s="6"/>
      <c r="D66" s="9"/>
    </row>
    <row r="67" spans="1:4" ht="12.75">
      <c r="A67" t="s">
        <v>0</v>
      </c>
      <c r="D67" s="9"/>
    </row>
    <row r="77" spans="1:4" ht="12.75">
      <c r="A77" s="2"/>
      <c r="B77" s="2"/>
      <c r="D77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A7" sqref="A7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00390625" style="0" bestFit="1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24" t="s">
        <v>165</v>
      </c>
      <c r="B2" s="20"/>
      <c r="C2" s="19"/>
      <c r="D2" s="21"/>
      <c r="E2" s="19"/>
      <c r="F2" s="22"/>
      <c r="G2" s="22"/>
    </row>
    <row r="3" spans="1:7" ht="12.75">
      <c r="A3" s="66" t="s">
        <v>207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191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>
        <v>422</v>
      </c>
      <c r="D6" s="32" t="s">
        <v>166</v>
      </c>
      <c r="E6" s="35">
        <v>97.05</v>
      </c>
      <c r="F6" s="31">
        <v>32.948</v>
      </c>
      <c r="G6" s="31">
        <v>378.531</v>
      </c>
    </row>
    <row r="7" spans="1:7" ht="12.75">
      <c r="A7" s="23"/>
      <c r="B7" s="28" t="s">
        <v>9</v>
      </c>
      <c r="C7" s="29">
        <v>862</v>
      </c>
      <c r="D7" s="32" t="s">
        <v>167</v>
      </c>
      <c r="E7" s="35">
        <v>95.68</v>
      </c>
      <c r="F7" s="31">
        <v>66.571</v>
      </c>
      <c r="G7" s="31">
        <v>752.565</v>
      </c>
    </row>
    <row r="8" spans="1:7" ht="12.75">
      <c r="A8" s="23"/>
      <c r="B8" s="28" t="s">
        <v>10</v>
      </c>
      <c r="C8" s="29">
        <v>234</v>
      </c>
      <c r="D8" s="32" t="s">
        <v>168</v>
      </c>
      <c r="E8" s="35">
        <v>95.97</v>
      </c>
      <c r="F8" s="31">
        <v>18.652</v>
      </c>
      <c r="G8" s="31">
        <v>205.873</v>
      </c>
    </row>
    <row r="9" spans="1:7" ht="12.75">
      <c r="A9" s="23"/>
      <c r="B9" s="28" t="s">
        <v>11</v>
      </c>
      <c r="C9" s="29">
        <v>610</v>
      </c>
      <c r="D9" s="32" t="s">
        <v>169</v>
      </c>
      <c r="E9" s="35">
        <v>96.34</v>
      </c>
      <c r="F9" s="31">
        <v>39.723</v>
      </c>
      <c r="G9" s="31">
        <v>541.002</v>
      </c>
    </row>
    <row r="10" spans="1:7" ht="12.75">
      <c r="A10" s="23"/>
      <c r="B10" s="28" t="s">
        <v>12</v>
      </c>
      <c r="C10" s="29">
        <v>638</v>
      </c>
      <c r="D10" s="32" t="s">
        <v>170</v>
      </c>
      <c r="E10" s="35">
        <v>96.98</v>
      </c>
      <c r="F10" s="31">
        <v>48.742</v>
      </c>
      <c r="G10" s="31">
        <v>572.362</v>
      </c>
    </row>
    <row r="11" spans="1:7" ht="12.75">
      <c r="A11" s="23"/>
      <c r="B11" s="28" t="s">
        <v>44</v>
      </c>
      <c r="C11" s="29">
        <v>576</v>
      </c>
      <c r="D11" s="32" t="s">
        <v>171</v>
      </c>
      <c r="E11" s="35">
        <v>96.35</v>
      </c>
      <c r="F11" s="33">
        <v>44.014</v>
      </c>
      <c r="G11" s="31">
        <v>506.472</v>
      </c>
    </row>
    <row r="12" spans="1:7" ht="12.75">
      <c r="A12" s="23"/>
      <c r="B12" s="28" t="s">
        <v>19</v>
      </c>
      <c r="C12" s="29">
        <v>473</v>
      </c>
      <c r="D12" s="32" t="s">
        <v>172</v>
      </c>
      <c r="E12" s="35">
        <v>96.6</v>
      </c>
      <c r="F12" s="31">
        <v>36.025</v>
      </c>
      <c r="G12" s="31">
        <v>425.185</v>
      </c>
    </row>
    <row r="13" spans="1:7" ht="12.75">
      <c r="A13" s="23"/>
      <c r="B13" s="28" t="s">
        <v>16</v>
      </c>
      <c r="C13" s="29">
        <v>557</v>
      </c>
      <c r="D13" s="32" t="s">
        <v>173</v>
      </c>
      <c r="E13" s="35">
        <v>95.08</v>
      </c>
      <c r="F13" s="31">
        <v>45.314</v>
      </c>
      <c r="G13" s="31">
        <v>477.447</v>
      </c>
    </row>
    <row r="14" spans="1:7" ht="12.75">
      <c r="A14" s="23"/>
      <c r="B14" s="28" t="s">
        <v>17</v>
      </c>
      <c r="C14" s="29">
        <v>427</v>
      </c>
      <c r="D14" s="32" t="s">
        <v>174</v>
      </c>
      <c r="E14" s="35">
        <v>96</v>
      </c>
      <c r="F14" s="31">
        <v>30.092</v>
      </c>
      <c r="G14" s="31">
        <v>380.576</v>
      </c>
    </row>
    <row r="15" spans="1:7" ht="12.75">
      <c r="A15" s="23"/>
      <c r="B15" s="28" t="s">
        <v>18</v>
      </c>
      <c r="C15" s="29">
        <v>498</v>
      </c>
      <c r="D15" s="32" t="s">
        <v>175</v>
      </c>
      <c r="E15" s="35">
        <v>96.1</v>
      </c>
      <c r="F15" s="31">
        <v>37.026</v>
      </c>
      <c r="G15" s="31">
        <v>438.476</v>
      </c>
    </row>
    <row r="16" spans="1:7" ht="12.75">
      <c r="A16" s="28"/>
      <c r="B16" s="28" t="s">
        <v>2</v>
      </c>
      <c r="C16" s="29">
        <v>584</v>
      </c>
      <c r="D16" s="32" t="s">
        <v>176</v>
      </c>
      <c r="E16" s="35">
        <v>96.12</v>
      </c>
      <c r="F16" s="33">
        <v>42.845</v>
      </c>
      <c r="G16" s="31">
        <v>512.388</v>
      </c>
    </row>
    <row r="17" spans="1:7" ht="12.75">
      <c r="A17" s="28"/>
      <c r="B17" s="28"/>
      <c r="C17" s="34">
        <f>SUM(C6:C16)</f>
        <v>5881</v>
      </c>
      <c r="D17" s="32"/>
      <c r="E17" s="35"/>
      <c r="F17" s="28"/>
      <c r="G17" s="28"/>
    </row>
    <row r="18" spans="1:7" ht="12.75">
      <c r="A18" s="28"/>
      <c r="B18" s="28" t="s">
        <v>8</v>
      </c>
      <c r="C18" s="29">
        <v>698</v>
      </c>
      <c r="D18" s="32" t="s">
        <v>177</v>
      </c>
      <c r="E18" s="35">
        <v>96.55</v>
      </c>
      <c r="F18" s="28"/>
      <c r="G18" s="28"/>
    </row>
    <row r="19" spans="1:7" ht="12.75">
      <c r="A19" s="28"/>
      <c r="B19" s="28" t="s">
        <v>3</v>
      </c>
      <c r="C19" s="29">
        <v>726</v>
      </c>
      <c r="D19" s="32" t="s">
        <v>178</v>
      </c>
      <c r="E19" s="35">
        <v>96.3</v>
      </c>
      <c r="F19" s="28"/>
      <c r="G19" s="28"/>
    </row>
    <row r="20" spans="1:7" ht="12.75">
      <c r="A20" s="28"/>
      <c r="B20" s="28" t="s">
        <v>13</v>
      </c>
      <c r="C20" s="29">
        <v>656</v>
      </c>
      <c r="D20" s="32" t="s">
        <v>179</v>
      </c>
      <c r="E20" s="35">
        <v>95.33</v>
      </c>
      <c r="F20" s="28"/>
      <c r="G20" s="28"/>
    </row>
    <row r="21" spans="1:7" ht="12.75">
      <c r="A21" s="28"/>
      <c r="B21" s="28" t="s">
        <v>14</v>
      </c>
      <c r="C21" s="29">
        <v>479</v>
      </c>
      <c r="D21" s="32" t="s">
        <v>180</v>
      </c>
      <c r="E21" s="35">
        <v>95.72</v>
      </c>
      <c r="F21" s="28"/>
      <c r="G21" s="28"/>
    </row>
    <row r="22" spans="1:7" ht="12.75">
      <c r="A22" s="28"/>
      <c r="B22" s="28" t="s">
        <v>15</v>
      </c>
      <c r="C22" s="29">
        <v>556</v>
      </c>
      <c r="D22" s="32" t="s">
        <v>181</v>
      </c>
      <c r="E22" s="35">
        <v>95.2</v>
      </c>
      <c r="F22" s="28"/>
      <c r="G22" s="28"/>
    </row>
    <row r="23" spans="1:7" ht="12.75">
      <c r="A23" s="28"/>
      <c r="B23" s="28"/>
      <c r="C23" s="34">
        <f>SUM(C18:C22)</f>
        <v>3115</v>
      </c>
      <c r="D23" s="30"/>
      <c r="E23" s="35"/>
      <c r="F23" s="28"/>
      <c r="G23" s="28"/>
    </row>
    <row r="24" spans="1:7" ht="12.75">
      <c r="A24" s="28"/>
      <c r="B24" s="28" t="s">
        <v>4</v>
      </c>
      <c r="C24" s="29">
        <v>1699</v>
      </c>
      <c r="D24" s="32" t="s">
        <v>193</v>
      </c>
      <c r="E24" s="35">
        <v>94.77</v>
      </c>
      <c r="F24" s="28"/>
      <c r="G24" s="28"/>
    </row>
    <row r="25" spans="1:7" ht="12.75">
      <c r="A25" s="28"/>
      <c r="B25" s="28" t="s">
        <v>5</v>
      </c>
      <c r="C25" s="29">
        <v>1302</v>
      </c>
      <c r="D25" s="32" t="s">
        <v>182</v>
      </c>
      <c r="E25" s="35">
        <v>95.7</v>
      </c>
      <c r="F25" s="28"/>
      <c r="G25" s="28"/>
    </row>
    <row r="26" spans="1:7" ht="12.75">
      <c r="A26" s="28"/>
      <c r="B26" s="28" t="s">
        <v>6</v>
      </c>
      <c r="C26" s="29">
        <v>1362</v>
      </c>
      <c r="D26" s="32" t="s">
        <v>183</v>
      </c>
      <c r="E26" s="35">
        <v>94.25</v>
      </c>
      <c r="F26" s="28"/>
      <c r="G26" s="28"/>
    </row>
    <row r="27" spans="1:7" ht="12.75">
      <c r="A27" s="28"/>
      <c r="B27" s="28"/>
      <c r="C27" s="34">
        <f>SUM(C24:C26)</f>
        <v>4363</v>
      </c>
      <c r="D27" s="30"/>
      <c r="E27" s="35"/>
      <c r="F27" s="28"/>
      <c r="G27" s="28"/>
    </row>
    <row r="28" spans="1:7" ht="12.75">
      <c r="A28" s="28"/>
      <c r="B28" s="28" t="s">
        <v>7</v>
      </c>
      <c r="C28" s="29">
        <v>99</v>
      </c>
      <c r="D28" s="32" t="s">
        <v>184</v>
      </c>
      <c r="E28" s="35">
        <v>87.07</v>
      </c>
      <c r="F28" s="28"/>
      <c r="G28" s="28"/>
    </row>
    <row r="29" spans="1:7" ht="12.75">
      <c r="A29" s="28"/>
      <c r="B29" s="28" t="s">
        <v>21</v>
      </c>
      <c r="C29" s="29">
        <v>20</v>
      </c>
      <c r="D29" s="32" t="s">
        <v>185</v>
      </c>
      <c r="E29" s="35">
        <v>91.15</v>
      </c>
      <c r="F29" s="28"/>
      <c r="G29" s="28"/>
    </row>
    <row r="30" spans="1:7" ht="12.75">
      <c r="A30" s="28"/>
      <c r="B30" s="28" t="s">
        <v>52</v>
      </c>
      <c r="C30" s="29">
        <v>51</v>
      </c>
      <c r="D30" s="32" t="s">
        <v>186</v>
      </c>
      <c r="E30" s="35">
        <v>100</v>
      </c>
      <c r="F30" s="28"/>
      <c r="G30" s="28"/>
    </row>
    <row r="31" spans="1:7" ht="12.75">
      <c r="A31" s="28"/>
      <c r="B31" s="28" t="s">
        <v>53</v>
      </c>
      <c r="C31" s="29">
        <v>33</v>
      </c>
      <c r="D31" s="32" t="s">
        <v>187</v>
      </c>
      <c r="E31" s="35">
        <v>100</v>
      </c>
      <c r="F31" s="28"/>
      <c r="G31" s="28"/>
    </row>
    <row r="32" spans="1:7" ht="12.75">
      <c r="A32" s="28"/>
      <c r="B32" s="28" t="s">
        <v>22</v>
      </c>
      <c r="C32" s="29">
        <v>39</v>
      </c>
      <c r="D32" s="32" t="s">
        <v>188</v>
      </c>
      <c r="E32" s="35">
        <v>100</v>
      </c>
      <c r="F32" s="28"/>
      <c r="G32" s="28"/>
    </row>
    <row r="33" spans="1:7" ht="12.75">
      <c r="A33" s="28"/>
      <c r="B33" s="28" t="s">
        <v>20</v>
      </c>
      <c r="C33" s="29">
        <v>103</v>
      </c>
      <c r="D33" s="32" t="s">
        <v>189</v>
      </c>
      <c r="E33" s="35">
        <v>89.64</v>
      </c>
      <c r="F33" s="31"/>
      <c r="G33" s="31"/>
    </row>
    <row r="34" spans="1:7" ht="12.75">
      <c r="A34" s="28"/>
      <c r="B34" s="28"/>
      <c r="C34" s="34">
        <f>SUM(C28:C33)</f>
        <v>345</v>
      </c>
      <c r="D34" s="32"/>
      <c r="E34" s="35"/>
      <c r="F34" s="31"/>
      <c r="G34" s="31"/>
    </row>
    <row r="35" spans="1:7" ht="12.75">
      <c r="A35" s="28"/>
      <c r="B35" s="36"/>
      <c r="C35" s="36" t="s">
        <v>55</v>
      </c>
      <c r="D35" s="37" t="s">
        <v>57</v>
      </c>
      <c r="E35" s="65" t="s">
        <v>32</v>
      </c>
      <c r="F35" s="22" t="s">
        <v>59</v>
      </c>
      <c r="G35" s="50" t="s">
        <v>62</v>
      </c>
    </row>
    <row r="36" spans="1:7" ht="12.75">
      <c r="A36" s="23"/>
      <c r="B36" s="36"/>
      <c r="C36" s="36" t="s">
        <v>56</v>
      </c>
      <c r="D36" s="37" t="s">
        <v>58</v>
      </c>
      <c r="E36" s="65"/>
      <c r="F36" s="22" t="s">
        <v>60</v>
      </c>
      <c r="G36" s="22" t="s">
        <v>61</v>
      </c>
    </row>
    <row r="37" spans="1:7" ht="12.75">
      <c r="A37" s="28"/>
      <c r="B37" s="39" t="s">
        <v>63</v>
      </c>
      <c r="C37" s="40">
        <v>13704</v>
      </c>
      <c r="D37" s="41" t="s">
        <v>194</v>
      </c>
      <c r="E37" s="63">
        <v>0.9562</v>
      </c>
      <c r="F37" s="28">
        <v>441.952</v>
      </c>
      <c r="G37" s="31">
        <v>12627.324</v>
      </c>
    </row>
    <row r="38" spans="1:7" ht="12.75">
      <c r="A38" s="28"/>
      <c r="B38" s="28"/>
      <c r="C38" s="28"/>
      <c r="D38" s="28"/>
      <c r="E38" s="35"/>
      <c r="F38" s="28"/>
      <c r="G38" s="28"/>
    </row>
    <row r="39" spans="1:7" ht="12.75">
      <c r="A39" s="31"/>
      <c r="B39" s="44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45" t="s">
        <v>24</v>
      </c>
      <c r="B41" s="29">
        <v>6600</v>
      </c>
      <c r="C41" s="45" t="s">
        <v>43</v>
      </c>
      <c r="D41" s="46" t="s">
        <v>195</v>
      </c>
      <c r="E41" s="28"/>
      <c r="F41" s="31"/>
      <c r="G41" s="31"/>
    </row>
    <row r="42" spans="1:7" ht="12.75">
      <c r="A42" s="45" t="s">
        <v>25</v>
      </c>
      <c r="B42" s="29">
        <v>7104</v>
      </c>
      <c r="C42" s="45" t="s">
        <v>33</v>
      </c>
      <c r="D42" s="32" t="s">
        <v>196</v>
      </c>
      <c r="E42" s="28"/>
      <c r="F42" s="31"/>
      <c r="G42" s="31"/>
    </row>
    <row r="43" spans="1:7" ht="12.75">
      <c r="A43" s="45"/>
      <c r="B43" s="59">
        <f>SUM(B41:B42)</f>
        <v>13704</v>
      </c>
      <c r="C43" s="45" t="s">
        <v>34</v>
      </c>
      <c r="D43" s="32" t="s">
        <v>197</v>
      </c>
      <c r="E43" s="28"/>
      <c r="F43" s="31"/>
      <c r="G43" s="31"/>
    </row>
    <row r="44" spans="1:7" ht="12.75">
      <c r="A44" s="45" t="s">
        <v>26</v>
      </c>
      <c r="B44" s="29">
        <v>10225</v>
      </c>
      <c r="C44" s="45" t="s">
        <v>35</v>
      </c>
      <c r="D44" s="32" t="s">
        <v>198</v>
      </c>
      <c r="E44" s="28"/>
      <c r="F44" s="31"/>
      <c r="G44" s="31"/>
    </row>
    <row r="45" spans="1:7" ht="12.75">
      <c r="A45" s="45" t="s">
        <v>27</v>
      </c>
      <c r="B45" s="29">
        <v>2284</v>
      </c>
      <c r="C45" s="45" t="s">
        <v>36</v>
      </c>
      <c r="D45" s="32" t="s">
        <v>199</v>
      </c>
      <c r="E45" s="28"/>
      <c r="F45" s="31"/>
      <c r="G45" s="31"/>
    </row>
    <row r="46" spans="1:7" ht="12.75">
      <c r="A46" s="45" t="s">
        <v>28</v>
      </c>
      <c r="B46" s="29">
        <v>480</v>
      </c>
      <c r="C46" s="45" t="s">
        <v>37</v>
      </c>
      <c r="D46" s="32" t="s">
        <v>200</v>
      </c>
      <c r="E46" s="28"/>
      <c r="F46" s="31"/>
      <c r="G46" s="31"/>
    </row>
    <row r="47" spans="1:7" ht="12.75">
      <c r="A47" s="45" t="s">
        <v>29</v>
      </c>
      <c r="B47" s="29">
        <v>350</v>
      </c>
      <c r="C47" s="45" t="s">
        <v>38</v>
      </c>
      <c r="D47" s="32" t="s">
        <v>201</v>
      </c>
      <c r="E47" s="28"/>
      <c r="F47" s="31"/>
      <c r="G47" s="31"/>
    </row>
    <row r="48" spans="1:7" ht="12.75">
      <c r="A48" s="45" t="s">
        <v>30</v>
      </c>
      <c r="B48" s="29">
        <v>42</v>
      </c>
      <c r="C48" s="45" t="s">
        <v>39</v>
      </c>
      <c r="D48" s="32" t="s">
        <v>202</v>
      </c>
      <c r="E48" s="28"/>
      <c r="F48" s="28"/>
      <c r="G48" s="28"/>
    </row>
    <row r="49" spans="1:7" ht="12.75">
      <c r="A49" s="45" t="s">
        <v>31</v>
      </c>
      <c r="B49" s="29">
        <v>323</v>
      </c>
      <c r="C49" s="45" t="s">
        <v>40</v>
      </c>
      <c r="D49" s="32" t="s">
        <v>203</v>
      </c>
      <c r="E49" s="28"/>
      <c r="F49" s="28"/>
      <c r="G49" s="28"/>
    </row>
    <row r="50" spans="1:7" ht="12.75">
      <c r="A50" s="28"/>
      <c r="B50" s="59">
        <f>SUM(B44:B49)</f>
        <v>13704</v>
      </c>
      <c r="C50" s="45" t="s">
        <v>41</v>
      </c>
      <c r="D50" s="32" t="s">
        <v>205</v>
      </c>
      <c r="E50" s="28"/>
      <c r="F50" s="28"/>
      <c r="G50" s="28"/>
    </row>
    <row r="51" spans="1:7" ht="12.75">
      <c r="A51" s="47" t="s">
        <v>45</v>
      </c>
      <c r="B51" s="29">
        <v>2605</v>
      </c>
      <c r="C51" s="45" t="s">
        <v>42</v>
      </c>
      <c r="D51" s="32" t="s">
        <v>204</v>
      </c>
      <c r="E51" s="28"/>
      <c r="F51" s="28"/>
      <c r="G51" s="28"/>
    </row>
    <row r="52" spans="1:7" ht="12.75">
      <c r="A52" s="47" t="s">
        <v>46</v>
      </c>
      <c r="B52" s="29">
        <v>9462</v>
      </c>
      <c r="C52" s="45" t="s">
        <v>65</v>
      </c>
      <c r="D52" s="32" t="s">
        <v>160</v>
      </c>
      <c r="E52" s="28"/>
      <c r="F52" s="28"/>
      <c r="G52" s="28"/>
    </row>
    <row r="53" spans="1:7" ht="12.75">
      <c r="A53" s="47" t="s">
        <v>47</v>
      </c>
      <c r="B53" s="29">
        <v>278</v>
      </c>
      <c r="C53" s="28"/>
      <c r="D53" s="32"/>
      <c r="E53" s="28"/>
      <c r="F53" s="28"/>
      <c r="G53" s="28"/>
    </row>
    <row r="54" spans="1:7" ht="12.75">
      <c r="A54" s="47" t="s">
        <v>48</v>
      </c>
      <c r="B54" s="29">
        <v>1057</v>
      </c>
      <c r="C54" s="27" t="s">
        <v>23</v>
      </c>
      <c r="D54" s="48" t="s">
        <v>206</v>
      </c>
      <c r="E54" s="28"/>
      <c r="F54" s="28"/>
      <c r="G54" s="28"/>
    </row>
    <row r="55" spans="1:7" ht="12.75">
      <c r="A55" s="47" t="s">
        <v>49</v>
      </c>
      <c r="B55" s="29">
        <v>82</v>
      </c>
      <c r="C55" s="27"/>
      <c r="D55" s="48"/>
      <c r="E55" s="28"/>
      <c r="F55" s="28"/>
      <c r="G55" s="28"/>
    </row>
    <row r="56" spans="1:7" ht="12.75">
      <c r="A56" s="47" t="s">
        <v>51</v>
      </c>
      <c r="B56" s="29">
        <v>220</v>
      </c>
      <c r="C56" s="28"/>
      <c r="D56" s="49"/>
      <c r="E56" s="28"/>
      <c r="F56" s="28"/>
      <c r="G56" s="28"/>
    </row>
    <row r="57" spans="1:7" ht="12.75">
      <c r="A57" s="47" t="s">
        <v>50</v>
      </c>
      <c r="B57" s="29"/>
      <c r="C57" s="28"/>
      <c r="D57" s="49"/>
      <c r="E57" s="28"/>
      <c r="F57" s="28"/>
      <c r="G57" s="28"/>
    </row>
    <row r="58" spans="1:7" ht="12.75">
      <c r="A58" s="28"/>
      <c r="B58" s="29"/>
      <c r="C58" s="28"/>
      <c r="D58" s="49"/>
      <c r="E58" s="28"/>
      <c r="F58" s="28"/>
      <c r="G58" s="28"/>
    </row>
    <row r="59" spans="1:4" ht="12.75">
      <c r="A59" s="2" t="s">
        <v>0</v>
      </c>
      <c r="B59" s="3"/>
      <c r="D59" s="9"/>
    </row>
    <row r="60" spans="1:4" ht="12.75">
      <c r="A60" s="10"/>
      <c r="B60" s="4"/>
      <c r="C60" s="1"/>
      <c r="D60" s="9"/>
    </row>
    <row r="61" spans="2:4" ht="12.75">
      <c r="B61" s="11"/>
      <c r="C61" s="12"/>
      <c r="D61" s="9"/>
    </row>
    <row r="62" spans="2:4" ht="12.75">
      <c r="B62" s="13"/>
      <c r="D62" s="9"/>
    </row>
    <row r="63" spans="2:4" ht="12.75">
      <c r="B63" s="14"/>
      <c r="D63" s="9"/>
    </row>
    <row r="64" spans="1:4" ht="12.75">
      <c r="A64" s="2"/>
      <c r="B64" s="15"/>
      <c r="D64" s="9"/>
    </row>
    <row r="65" spans="2:4" ht="12.75">
      <c r="B65" s="4"/>
      <c r="D65" s="9"/>
    </row>
    <row r="66" spans="1:4" ht="12.75">
      <c r="A66" s="5"/>
      <c r="B66" s="5"/>
      <c r="C66" s="5"/>
      <c r="D66" s="7"/>
    </row>
    <row r="67" spans="1:4" ht="12.75">
      <c r="A67" s="5"/>
      <c r="B67" s="8"/>
      <c r="C67" s="5"/>
      <c r="D67" s="7"/>
    </row>
    <row r="68" spans="1:4" ht="12.75">
      <c r="A68" t="s">
        <v>0</v>
      </c>
      <c r="B68" s="6"/>
      <c r="D68" s="9"/>
    </row>
    <row r="69" spans="1:4" ht="12.75">
      <c r="A69" t="s">
        <v>0</v>
      </c>
      <c r="D69" s="9"/>
    </row>
    <row r="79" spans="1:4" ht="12.75">
      <c r="A79" s="2"/>
      <c r="B79" s="2"/>
      <c r="D79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28.2812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19" t="s">
        <v>192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190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>
        <v>436</v>
      </c>
      <c r="D6" s="32" t="s">
        <v>208</v>
      </c>
      <c r="E6" s="28">
        <v>95.69</v>
      </c>
      <c r="F6" s="31">
        <v>32.834</v>
      </c>
      <c r="G6" s="31">
        <v>380.259</v>
      </c>
    </row>
    <row r="7" spans="1:7" ht="12.75">
      <c r="A7" s="23"/>
      <c r="B7" s="28" t="s">
        <v>9</v>
      </c>
      <c r="C7" s="29">
        <v>863</v>
      </c>
      <c r="D7" s="32" t="s">
        <v>209</v>
      </c>
      <c r="E7" s="28">
        <v>95.78</v>
      </c>
      <c r="F7" s="31">
        <v>66.493</v>
      </c>
      <c r="G7" s="31">
        <v>759.837</v>
      </c>
    </row>
    <row r="8" spans="1:7" ht="12.75">
      <c r="A8" s="23"/>
      <c r="B8" s="28" t="s">
        <v>10</v>
      </c>
      <c r="C8" s="29">
        <v>229</v>
      </c>
      <c r="D8" s="32" t="s">
        <v>210</v>
      </c>
      <c r="E8" s="28">
        <v>96.16</v>
      </c>
      <c r="F8" s="31">
        <v>17.855</v>
      </c>
      <c r="G8" s="31">
        <v>204.776</v>
      </c>
    </row>
    <row r="9" spans="1:7" ht="12.75">
      <c r="A9" s="23"/>
      <c r="B9" s="28" t="s">
        <v>11</v>
      </c>
      <c r="C9" s="29">
        <v>609</v>
      </c>
      <c r="D9" s="32" t="s">
        <v>211</v>
      </c>
      <c r="E9" s="28">
        <v>95.84</v>
      </c>
      <c r="F9" s="31">
        <v>41.246</v>
      </c>
      <c r="G9" s="31">
        <v>544.815</v>
      </c>
    </row>
    <row r="10" spans="1:7" ht="12.75">
      <c r="A10" s="23"/>
      <c r="B10" s="28" t="s">
        <v>12</v>
      </c>
      <c r="C10" s="29">
        <v>641</v>
      </c>
      <c r="D10" s="32" t="s">
        <v>212</v>
      </c>
      <c r="E10" s="28">
        <v>96.26</v>
      </c>
      <c r="F10" s="31">
        <v>48.292</v>
      </c>
      <c r="G10" s="31">
        <v>565.881</v>
      </c>
    </row>
    <row r="11" spans="1:7" ht="12.75">
      <c r="A11" s="23"/>
      <c r="B11" s="28" t="s">
        <v>44</v>
      </c>
      <c r="C11" s="29">
        <v>563</v>
      </c>
      <c r="D11" s="32" t="s">
        <v>213</v>
      </c>
      <c r="E11" s="28">
        <v>95.89</v>
      </c>
      <c r="F11" s="33">
        <v>43.893</v>
      </c>
      <c r="G11" s="31">
        <v>501.893</v>
      </c>
    </row>
    <row r="12" spans="1:7" ht="12.75">
      <c r="A12" s="23"/>
      <c r="B12" s="28" t="s">
        <v>19</v>
      </c>
      <c r="C12" s="29">
        <v>490</v>
      </c>
      <c r="D12" s="32" t="s">
        <v>214</v>
      </c>
      <c r="E12" s="28">
        <v>95.65</v>
      </c>
      <c r="F12" s="31">
        <v>35.919</v>
      </c>
      <c r="G12" s="31">
        <v>425.578</v>
      </c>
    </row>
    <row r="13" spans="1:7" ht="12.75">
      <c r="A13" s="23"/>
      <c r="B13" s="28" t="s">
        <v>16</v>
      </c>
      <c r="C13" s="29">
        <v>544</v>
      </c>
      <c r="D13" s="32" t="s">
        <v>215</v>
      </c>
      <c r="E13" s="28">
        <v>94.14</v>
      </c>
      <c r="F13" s="31">
        <v>43.846</v>
      </c>
      <c r="G13" s="31">
        <v>474.383</v>
      </c>
    </row>
    <row r="14" spans="1:7" ht="12.75">
      <c r="A14" s="23"/>
      <c r="B14" s="28" t="s">
        <v>17</v>
      </c>
      <c r="C14" s="29">
        <v>424</v>
      </c>
      <c r="D14" s="32" t="s">
        <v>218</v>
      </c>
      <c r="E14" s="28">
        <v>95.57</v>
      </c>
      <c r="F14" s="31">
        <v>30.237</v>
      </c>
      <c r="G14" s="31">
        <v>377.586</v>
      </c>
    </row>
    <row r="15" spans="1:7" ht="12.75">
      <c r="A15" s="23"/>
      <c r="B15" s="28" t="s">
        <v>18</v>
      </c>
      <c r="C15" s="29">
        <v>496</v>
      </c>
      <c r="D15" s="32" t="s">
        <v>216</v>
      </c>
      <c r="E15" s="28">
        <v>95.42</v>
      </c>
      <c r="F15" s="31">
        <v>37.129</v>
      </c>
      <c r="G15" s="31">
        <v>436.657</v>
      </c>
    </row>
    <row r="16" spans="1:7" ht="12.75">
      <c r="A16" s="28"/>
      <c r="B16" s="28" t="s">
        <v>2</v>
      </c>
      <c r="C16" s="29">
        <v>575</v>
      </c>
      <c r="D16" s="32" t="s">
        <v>217</v>
      </c>
      <c r="E16" s="28">
        <v>95.44</v>
      </c>
      <c r="F16" s="33">
        <v>42.304</v>
      </c>
      <c r="G16" s="31">
        <v>509.867</v>
      </c>
    </row>
    <row r="17" spans="1:7" ht="12.75">
      <c r="A17" s="28"/>
      <c r="B17" s="28"/>
      <c r="C17" s="34">
        <f>SUM(C6:C16)</f>
        <v>5870</v>
      </c>
      <c r="D17" s="32"/>
      <c r="E17" s="28"/>
      <c r="F17" s="31">
        <f>SUM(F6:F16)</f>
        <v>440.048</v>
      </c>
      <c r="G17" s="28"/>
    </row>
    <row r="18" spans="1:7" ht="12.75">
      <c r="A18" s="28"/>
      <c r="B18" s="28" t="s">
        <v>8</v>
      </c>
      <c r="C18" s="29">
        <v>703</v>
      </c>
      <c r="D18" s="32" t="s">
        <v>219</v>
      </c>
      <c r="E18" s="52" t="s">
        <v>223</v>
      </c>
      <c r="F18" s="28"/>
      <c r="G18" s="28"/>
    </row>
    <row r="19" spans="1:7" ht="12.75">
      <c r="A19" s="28"/>
      <c r="B19" s="28" t="s">
        <v>3</v>
      </c>
      <c r="C19" s="68">
        <v>718</v>
      </c>
      <c r="D19" s="46" t="s">
        <v>220</v>
      </c>
      <c r="E19" s="69" t="s">
        <v>224</v>
      </c>
      <c r="F19" s="28"/>
      <c r="G19" s="28"/>
    </row>
    <row r="20" spans="1:7" ht="12.75">
      <c r="A20" s="28"/>
      <c r="B20" s="28" t="s">
        <v>13</v>
      </c>
      <c r="C20" s="29">
        <v>662</v>
      </c>
      <c r="D20" s="32" t="s">
        <v>221</v>
      </c>
      <c r="E20" s="52">
        <v>94.65</v>
      </c>
      <c r="F20" s="28"/>
      <c r="G20" s="28"/>
    </row>
    <row r="21" spans="1:7" ht="12.75">
      <c r="A21" s="28"/>
      <c r="B21" s="28" t="s">
        <v>14</v>
      </c>
      <c r="C21" s="29">
        <v>479</v>
      </c>
      <c r="D21" s="32" t="s">
        <v>222</v>
      </c>
      <c r="E21" s="52">
        <v>94.88</v>
      </c>
      <c r="F21" s="28"/>
      <c r="G21" s="28"/>
    </row>
    <row r="22" spans="1:7" ht="12.75">
      <c r="A22" s="28"/>
      <c r="B22" s="28" t="s">
        <v>15</v>
      </c>
      <c r="C22" s="29">
        <v>557</v>
      </c>
      <c r="D22" s="32" t="s">
        <v>232</v>
      </c>
      <c r="E22" s="52" t="s">
        <v>233</v>
      </c>
      <c r="F22" s="28"/>
      <c r="G22" s="28"/>
    </row>
    <row r="23" spans="1:7" ht="12.75">
      <c r="A23" s="28"/>
      <c r="B23" s="28"/>
      <c r="C23" s="34">
        <v>3119</v>
      </c>
      <c r="D23" s="30"/>
      <c r="E23" s="28"/>
      <c r="F23" s="28"/>
      <c r="G23" s="28"/>
    </row>
    <row r="24" spans="1:7" ht="12.75">
      <c r="A24" s="28"/>
      <c r="B24" s="28" t="s">
        <v>4</v>
      </c>
      <c r="C24" s="68">
        <v>1684</v>
      </c>
      <c r="D24" s="46" t="s">
        <v>225</v>
      </c>
      <c r="E24" s="69" t="s">
        <v>234</v>
      </c>
      <c r="F24" s="28"/>
      <c r="G24" s="28"/>
    </row>
    <row r="25" spans="1:7" ht="12.75">
      <c r="A25" s="28"/>
      <c r="B25" s="28" t="s">
        <v>5</v>
      </c>
      <c r="C25" s="29">
        <v>1302</v>
      </c>
      <c r="D25" s="32" t="s">
        <v>226</v>
      </c>
      <c r="E25" s="35">
        <v>94.71</v>
      </c>
      <c r="F25" s="28"/>
      <c r="G25" s="28"/>
    </row>
    <row r="26" spans="1:7" ht="12.75">
      <c r="A26" s="28"/>
      <c r="B26" s="28" t="s">
        <v>6</v>
      </c>
      <c r="C26" s="29">
        <v>1354</v>
      </c>
      <c r="D26" s="32" t="s">
        <v>227</v>
      </c>
      <c r="E26" s="52" t="s">
        <v>235</v>
      </c>
      <c r="F26" s="28"/>
      <c r="G26" s="28"/>
    </row>
    <row r="27" spans="1:7" ht="12.75">
      <c r="A27" s="28"/>
      <c r="B27" s="28"/>
      <c r="C27" s="34">
        <f>SUM(C24:C26)</f>
        <v>4340</v>
      </c>
      <c r="D27" s="30"/>
      <c r="E27" s="28"/>
      <c r="F27" s="28"/>
      <c r="G27" s="28"/>
    </row>
    <row r="28" spans="1:7" ht="12.75">
      <c r="A28" s="28"/>
      <c r="B28" s="28" t="s">
        <v>7</v>
      </c>
      <c r="C28" s="29">
        <v>103</v>
      </c>
      <c r="D28" s="32" t="s">
        <v>228</v>
      </c>
      <c r="E28" s="28">
        <v>84.47</v>
      </c>
      <c r="F28" s="28"/>
      <c r="G28" s="28"/>
    </row>
    <row r="29" spans="1:7" ht="12.75">
      <c r="A29" s="28"/>
      <c r="B29" s="28" t="s">
        <v>21</v>
      </c>
      <c r="C29" s="29">
        <v>23</v>
      </c>
      <c r="D29" s="32" t="s">
        <v>236</v>
      </c>
      <c r="E29" s="28">
        <v>86.44</v>
      </c>
      <c r="F29" s="28"/>
      <c r="G29" s="28"/>
    </row>
    <row r="30" spans="1:7" ht="12.75">
      <c r="A30" s="28"/>
      <c r="B30" s="28" t="s">
        <v>52</v>
      </c>
      <c r="C30" s="68">
        <v>56</v>
      </c>
      <c r="D30" s="46" t="s">
        <v>229</v>
      </c>
      <c r="E30" s="71">
        <v>100</v>
      </c>
      <c r="F30" s="28"/>
      <c r="G30" s="28"/>
    </row>
    <row r="31" spans="1:7" ht="12.75">
      <c r="A31" s="28"/>
      <c r="B31" s="28" t="s">
        <v>53</v>
      </c>
      <c r="C31" s="68">
        <v>33</v>
      </c>
      <c r="D31" s="46" t="s">
        <v>230</v>
      </c>
      <c r="E31" s="71">
        <v>100</v>
      </c>
      <c r="F31" s="28"/>
      <c r="G31" s="28"/>
    </row>
    <row r="32" spans="1:7" ht="12.75">
      <c r="A32" s="28"/>
      <c r="B32" s="28" t="s">
        <v>22</v>
      </c>
      <c r="C32" s="29">
        <v>37</v>
      </c>
      <c r="D32" s="32" t="s">
        <v>231</v>
      </c>
      <c r="E32" s="35">
        <v>100</v>
      </c>
      <c r="F32" s="28"/>
      <c r="G32" s="28"/>
    </row>
    <row r="33" spans="1:7" ht="12.75">
      <c r="A33" s="28"/>
      <c r="B33" s="28" t="s">
        <v>20</v>
      </c>
      <c r="C33" s="68">
        <v>106</v>
      </c>
      <c r="D33" s="46" t="s">
        <v>237</v>
      </c>
      <c r="E33" s="70">
        <v>87.6</v>
      </c>
      <c r="F33" s="31"/>
      <c r="G33" s="31"/>
    </row>
    <row r="34" spans="1:7" ht="12.75">
      <c r="A34" s="28"/>
      <c r="B34" s="28"/>
      <c r="C34" s="67">
        <v>358</v>
      </c>
      <c r="D34" s="32"/>
      <c r="E34" s="28"/>
      <c r="F34" s="31"/>
      <c r="G34" s="31"/>
    </row>
    <row r="35" spans="1:7" ht="12.75">
      <c r="A35" s="28"/>
      <c r="B35" s="36"/>
      <c r="C35" s="36" t="s">
        <v>55</v>
      </c>
      <c r="D35" s="37" t="s">
        <v>57</v>
      </c>
      <c r="E35" s="38" t="s">
        <v>32</v>
      </c>
      <c r="F35" s="22" t="s">
        <v>59</v>
      </c>
      <c r="G35" s="50" t="s">
        <v>62</v>
      </c>
    </row>
    <row r="36" spans="1:7" ht="12.75">
      <c r="A36" s="23"/>
      <c r="B36" s="36"/>
      <c r="C36" s="36" t="s">
        <v>56</v>
      </c>
      <c r="D36" s="37" t="s">
        <v>58</v>
      </c>
      <c r="E36" s="38"/>
      <c r="F36" s="22" t="s">
        <v>60</v>
      </c>
      <c r="G36" s="22" t="s">
        <v>61</v>
      </c>
    </row>
    <row r="37" spans="1:7" ht="12.75">
      <c r="A37" s="28"/>
      <c r="B37" s="39" t="s">
        <v>63</v>
      </c>
      <c r="C37" s="40">
        <v>13687</v>
      </c>
      <c r="D37" s="41" t="s">
        <v>238</v>
      </c>
      <c r="E37" s="63">
        <v>0.9498</v>
      </c>
      <c r="F37" s="28">
        <v>440.048</v>
      </c>
      <c r="G37" s="31">
        <v>12574.629</v>
      </c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28"/>
      <c r="B39" s="28"/>
      <c r="C39" s="28"/>
      <c r="D39" s="28"/>
      <c r="E39" s="28"/>
      <c r="F39" s="28"/>
      <c r="G39" s="28"/>
    </row>
    <row r="40" spans="1:7" ht="12.75">
      <c r="A40" s="31"/>
      <c r="B40" s="31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31"/>
      <c r="B42" s="44"/>
      <c r="C42" s="31"/>
      <c r="D42" s="43"/>
      <c r="E42" s="31"/>
      <c r="F42" s="31"/>
      <c r="G42" s="31"/>
    </row>
    <row r="43" spans="1:7" ht="12.75">
      <c r="A43" s="45" t="s">
        <v>24</v>
      </c>
      <c r="B43" s="29">
        <v>6597</v>
      </c>
      <c r="C43" s="45" t="s">
        <v>43</v>
      </c>
      <c r="D43" s="46" t="s">
        <v>239</v>
      </c>
      <c r="E43" s="28"/>
      <c r="F43" s="31"/>
      <c r="G43" s="31"/>
    </row>
    <row r="44" spans="1:7" ht="12.75">
      <c r="A44" s="45" t="s">
        <v>25</v>
      </c>
      <c r="B44" s="29">
        <v>7090</v>
      </c>
      <c r="C44" s="45" t="s">
        <v>33</v>
      </c>
      <c r="D44" s="32" t="s">
        <v>240</v>
      </c>
      <c r="E44" s="28"/>
      <c r="F44" s="31"/>
      <c r="G44" s="31"/>
    </row>
    <row r="45" spans="1:7" ht="12.75">
      <c r="A45" s="45"/>
      <c r="B45" s="34"/>
      <c r="C45" s="45" t="s">
        <v>34</v>
      </c>
      <c r="D45" s="32" t="s">
        <v>241</v>
      </c>
      <c r="E45" s="28"/>
      <c r="F45" s="31"/>
      <c r="G45" s="31"/>
    </row>
    <row r="46" spans="1:7" ht="12.75">
      <c r="A46" s="45" t="s">
        <v>26</v>
      </c>
      <c r="B46" s="29">
        <v>10207</v>
      </c>
      <c r="C46" s="45" t="s">
        <v>35</v>
      </c>
      <c r="D46" s="32" t="s">
        <v>242</v>
      </c>
      <c r="E46" s="28"/>
      <c r="F46" s="31"/>
      <c r="G46" s="31"/>
    </row>
    <row r="47" spans="1:7" ht="12.75">
      <c r="A47" s="45" t="s">
        <v>27</v>
      </c>
      <c r="B47" s="29">
        <v>2286</v>
      </c>
      <c r="C47" s="45" t="s">
        <v>36</v>
      </c>
      <c r="D47" s="32" t="s">
        <v>243</v>
      </c>
      <c r="E47" s="28"/>
      <c r="F47" s="31"/>
      <c r="G47" s="31"/>
    </row>
    <row r="48" spans="1:7" ht="12.75">
      <c r="A48" s="45" t="s">
        <v>28</v>
      </c>
      <c r="B48" s="29">
        <v>477</v>
      </c>
      <c r="C48" s="45" t="s">
        <v>37</v>
      </c>
      <c r="D48" s="32" t="s">
        <v>244</v>
      </c>
      <c r="E48" s="28"/>
      <c r="F48" s="31"/>
      <c r="G48" s="31"/>
    </row>
    <row r="49" spans="1:7" ht="12.75">
      <c r="A49" s="45" t="s">
        <v>29</v>
      </c>
      <c r="B49" s="29">
        <v>351</v>
      </c>
      <c r="C49" s="45" t="s">
        <v>38</v>
      </c>
      <c r="D49" s="32" t="s">
        <v>245</v>
      </c>
      <c r="E49" s="28"/>
      <c r="F49" s="31"/>
      <c r="G49" s="31"/>
    </row>
    <row r="50" spans="1:7" ht="12.75">
      <c r="A50" s="45" t="s">
        <v>30</v>
      </c>
      <c r="B50" s="29">
        <v>41</v>
      </c>
      <c r="C50" s="45" t="s">
        <v>39</v>
      </c>
      <c r="D50" s="32" t="s">
        <v>246</v>
      </c>
      <c r="E50" s="28"/>
      <c r="F50" s="28"/>
      <c r="G50" s="28"/>
    </row>
    <row r="51" spans="1:7" ht="12.75">
      <c r="A51" s="45" t="s">
        <v>31</v>
      </c>
      <c r="B51" s="29">
        <v>325</v>
      </c>
      <c r="C51" s="45" t="s">
        <v>40</v>
      </c>
      <c r="D51" s="32" t="s">
        <v>247</v>
      </c>
      <c r="E51" s="28"/>
      <c r="F51" s="28"/>
      <c r="G51" s="28"/>
    </row>
    <row r="52" spans="1:7" ht="12.75">
      <c r="A52" s="28"/>
      <c r="B52" s="29"/>
      <c r="C52" s="45" t="s">
        <v>41</v>
      </c>
      <c r="D52" s="32" t="s">
        <v>248</v>
      </c>
      <c r="E52" s="28"/>
      <c r="F52" s="28"/>
      <c r="G52" s="28"/>
    </row>
    <row r="53" spans="1:7" ht="12.75">
      <c r="A53" s="47" t="s">
        <v>45</v>
      </c>
      <c r="B53" s="29">
        <v>2612</v>
      </c>
      <c r="C53" s="45" t="s">
        <v>42</v>
      </c>
      <c r="D53" s="32" t="s">
        <v>249</v>
      </c>
      <c r="E53" s="28"/>
      <c r="F53" s="28"/>
      <c r="G53" s="28"/>
    </row>
    <row r="54" spans="1:7" ht="12.75">
      <c r="A54" s="47" t="s">
        <v>46</v>
      </c>
      <c r="B54" s="29">
        <v>9462</v>
      </c>
      <c r="C54" s="45" t="s">
        <v>65</v>
      </c>
      <c r="D54" s="32" t="s">
        <v>160</v>
      </c>
      <c r="E54" s="28"/>
      <c r="F54" s="28"/>
      <c r="G54" s="28"/>
    </row>
    <row r="55" spans="1:7" ht="12.75">
      <c r="A55" s="47" t="s">
        <v>47</v>
      </c>
      <c r="B55" s="29">
        <v>271</v>
      </c>
      <c r="C55" s="28"/>
      <c r="D55" s="32"/>
      <c r="E55" s="28"/>
      <c r="F55" s="28"/>
      <c r="G55" s="28"/>
    </row>
    <row r="56" spans="1:7" ht="12.75">
      <c r="A56" s="47" t="s">
        <v>48</v>
      </c>
      <c r="B56" s="29">
        <v>1045</v>
      </c>
      <c r="C56" s="27" t="s">
        <v>23</v>
      </c>
      <c r="D56" s="48" t="s">
        <v>250</v>
      </c>
      <c r="E56" s="28"/>
      <c r="F56" s="28"/>
      <c r="G56" s="28"/>
    </row>
    <row r="57" spans="1:7" ht="12.75">
      <c r="A57" s="47" t="s">
        <v>49</v>
      </c>
      <c r="B57" s="29">
        <v>81</v>
      </c>
      <c r="C57" s="27"/>
      <c r="D57" s="48"/>
      <c r="E57" s="28"/>
      <c r="F57" s="28"/>
      <c r="G57" s="28"/>
    </row>
    <row r="58" spans="1:7" ht="12.75">
      <c r="A58" s="47" t="s">
        <v>51</v>
      </c>
      <c r="B58" s="29">
        <v>216</v>
      </c>
      <c r="C58" s="28"/>
      <c r="D58" s="49"/>
      <c r="E58" s="28"/>
      <c r="F58" s="28"/>
      <c r="G58" s="28"/>
    </row>
    <row r="59" spans="1:7" ht="12.75">
      <c r="A59" s="47" t="s">
        <v>50</v>
      </c>
      <c r="B59" s="59"/>
      <c r="C59" s="28"/>
      <c r="D59" s="49"/>
      <c r="E59" s="28"/>
      <c r="F59" s="28"/>
      <c r="G59" s="28"/>
    </row>
    <row r="60" spans="1:7" ht="12.75">
      <c r="A60" s="28"/>
      <c r="B60" s="29"/>
      <c r="C60" s="28"/>
      <c r="D60" s="49"/>
      <c r="E60" s="28"/>
      <c r="F60" s="28"/>
      <c r="G60" s="28"/>
    </row>
    <row r="61" spans="1:4" ht="12.75">
      <c r="A61" s="2" t="s">
        <v>0</v>
      </c>
      <c r="B61" s="3"/>
      <c r="D61" s="9"/>
    </row>
    <row r="62" spans="1:4" ht="12.75">
      <c r="A62" s="10"/>
      <c r="B62" s="4"/>
      <c r="C62" s="1"/>
      <c r="D62" s="9"/>
    </row>
    <row r="63" spans="2:4" ht="12.75">
      <c r="B63" s="11"/>
      <c r="C63" s="12"/>
      <c r="D63" s="9"/>
    </row>
    <row r="64" spans="2:4" ht="12.75">
      <c r="B64" s="13"/>
      <c r="D64" s="9"/>
    </row>
    <row r="65" spans="2:4" ht="12.75">
      <c r="B65" s="14"/>
      <c r="D65" s="9"/>
    </row>
    <row r="66" spans="1:4" ht="12.75">
      <c r="A66" s="2"/>
      <c r="B66" s="15"/>
      <c r="D66" s="9"/>
    </row>
    <row r="67" spans="2:4" ht="12.75">
      <c r="B67" s="4"/>
      <c r="D67" s="9"/>
    </row>
    <row r="68" spans="1:4" ht="12.75">
      <c r="A68" s="5"/>
      <c r="B68" s="5"/>
      <c r="C68" s="5"/>
      <c r="D68" s="7"/>
    </row>
    <row r="69" spans="1:4" ht="12.75">
      <c r="A69" s="5"/>
      <c r="B69" s="8"/>
      <c r="C69" s="5"/>
      <c r="D69" s="7"/>
    </row>
    <row r="70" spans="1:4" ht="12.75">
      <c r="A70" t="s">
        <v>0</v>
      </c>
      <c r="B70" s="6"/>
      <c r="D70" s="9"/>
    </row>
    <row r="71" spans="1:4" ht="12.75">
      <c r="A71" t="s">
        <v>0</v>
      </c>
      <c r="D71" s="9"/>
    </row>
    <row r="81" spans="1:4" ht="12.75">
      <c r="A81" s="2"/>
      <c r="B81" s="2"/>
      <c r="D81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19" t="s">
        <v>0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66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44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1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52</v>
      </c>
      <c r="C30" s="29"/>
      <c r="D30" s="32"/>
      <c r="E30" s="35"/>
      <c r="F30" s="28"/>
      <c r="G30" s="28"/>
    </row>
    <row r="31" spans="1:7" ht="12.75">
      <c r="A31" s="28"/>
      <c r="B31" s="28" t="s">
        <v>53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36"/>
      <c r="C34" s="36" t="s">
        <v>55</v>
      </c>
      <c r="D34" s="37" t="s">
        <v>57</v>
      </c>
      <c r="E34" s="38" t="s">
        <v>32</v>
      </c>
      <c r="F34" s="22" t="s">
        <v>59</v>
      </c>
      <c r="G34" s="50" t="s">
        <v>62</v>
      </c>
    </row>
    <row r="35" spans="1:7" ht="12.75">
      <c r="A35" s="23"/>
      <c r="B35" s="36"/>
      <c r="C35" s="36" t="s">
        <v>56</v>
      </c>
      <c r="D35" s="37" t="s">
        <v>58</v>
      </c>
      <c r="E35" s="38"/>
      <c r="F35" s="22" t="s">
        <v>60</v>
      </c>
      <c r="G35" s="22" t="s">
        <v>61</v>
      </c>
    </row>
    <row r="36" spans="1:7" ht="12.75">
      <c r="A36" s="28"/>
      <c r="B36" s="39" t="s">
        <v>63</v>
      </c>
      <c r="C36" s="40"/>
      <c r="D36" s="41"/>
      <c r="E36" s="40"/>
      <c r="F36" s="42"/>
      <c r="G36" s="31"/>
    </row>
    <row r="37" spans="1:7" ht="12.75">
      <c r="A37" s="28"/>
      <c r="B37" s="28"/>
      <c r="C37" s="28"/>
      <c r="D37" s="28"/>
      <c r="E37" s="28"/>
      <c r="F37" s="28"/>
      <c r="G37" s="28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31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45" t="s">
        <v>24</v>
      </c>
      <c r="B42" s="29"/>
      <c r="C42" s="45" t="s">
        <v>43</v>
      </c>
      <c r="D42" s="46"/>
      <c r="E42" s="28"/>
      <c r="F42" s="31"/>
      <c r="G42" s="31"/>
    </row>
    <row r="43" spans="1:7" ht="12.75">
      <c r="A43" s="45" t="s">
        <v>25</v>
      </c>
      <c r="B43" s="29"/>
      <c r="C43" s="45" t="s">
        <v>33</v>
      </c>
      <c r="D43" s="32"/>
      <c r="E43" s="28"/>
      <c r="F43" s="31"/>
      <c r="G43" s="31"/>
    </row>
    <row r="44" spans="1:7" ht="12.75">
      <c r="A44" s="45"/>
      <c r="B44" s="34"/>
      <c r="C44" s="45" t="s">
        <v>34</v>
      </c>
      <c r="D44" s="32"/>
      <c r="E44" s="28"/>
      <c r="F44" s="31"/>
      <c r="G44" s="31"/>
    </row>
    <row r="45" spans="1:7" ht="12.75">
      <c r="A45" s="45" t="s">
        <v>26</v>
      </c>
      <c r="B45" s="29"/>
      <c r="C45" s="45" t="s">
        <v>35</v>
      </c>
      <c r="D45" s="32"/>
      <c r="E45" s="28"/>
      <c r="F45" s="31"/>
      <c r="G45" s="31"/>
    </row>
    <row r="46" spans="1:7" ht="12.75">
      <c r="A46" s="45" t="s">
        <v>27</v>
      </c>
      <c r="B46" s="29"/>
      <c r="C46" s="45" t="s">
        <v>36</v>
      </c>
      <c r="D46" s="32"/>
      <c r="E46" s="28"/>
      <c r="F46" s="31"/>
      <c r="G46" s="31"/>
    </row>
    <row r="47" spans="1:7" ht="12.75">
      <c r="A47" s="45" t="s">
        <v>28</v>
      </c>
      <c r="B47" s="29"/>
      <c r="C47" s="45" t="s">
        <v>37</v>
      </c>
      <c r="D47" s="32"/>
      <c r="E47" s="28"/>
      <c r="F47" s="31"/>
      <c r="G47" s="31"/>
    </row>
    <row r="48" spans="1:7" ht="12.75">
      <c r="A48" s="45" t="s">
        <v>29</v>
      </c>
      <c r="B48" s="29"/>
      <c r="C48" s="45" t="s">
        <v>38</v>
      </c>
      <c r="D48" s="32"/>
      <c r="E48" s="28"/>
      <c r="F48" s="31"/>
      <c r="G48" s="31"/>
    </row>
    <row r="49" spans="1:7" ht="12.75">
      <c r="A49" s="45" t="s">
        <v>30</v>
      </c>
      <c r="B49" s="29"/>
      <c r="C49" s="45" t="s">
        <v>39</v>
      </c>
      <c r="D49" s="32"/>
      <c r="E49" s="28"/>
      <c r="F49" s="28"/>
      <c r="G49" s="28"/>
    </row>
    <row r="50" spans="1:7" ht="12.75">
      <c r="A50" s="45" t="s">
        <v>31</v>
      </c>
      <c r="B50" s="29"/>
      <c r="C50" s="45" t="s">
        <v>40</v>
      </c>
      <c r="D50" s="32"/>
      <c r="E50" s="28"/>
      <c r="F50" s="28"/>
      <c r="G50" s="28"/>
    </row>
    <row r="51" spans="1:7" ht="12.75">
      <c r="A51" s="28"/>
      <c r="B51" s="29"/>
      <c r="C51" s="45" t="s">
        <v>41</v>
      </c>
      <c r="D51" s="32"/>
      <c r="E51" s="28"/>
      <c r="F51" s="28"/>
      <c r="G51" s="28"/>
    </row>
    <row r="52" spans="1:7" ht="12.75">
      <c r="A52" s="47" t="s">
        <v>45</v>
      </c>
      <c r="B52" s="29"/>
      <c r="C52" s="45" t="s">
        <v>42</v>
      </c>
      <c r="D52" s="32"/>
      <c r="E52" s="28"/>
      <c r="F52" s="28"/>
      <c r="G52" s="28"/>
    </row>
    <row r="53" spans="1:7" ht="12.75">
      <c r="A53" s="47" t="s">
        <v>46</v>
      </c>
      <c r="B53" s="29"/>
      <c r="C53" s="45" t="s">
        <v>65</v>
      </c>
      <c r="D53" s="32"/>
      <c r="E53" s="28"/>
      <c r="F53" s="28"/>
      <c r="G53" s="28"/>
    </row>
    <row r="54" spans="1:7" ht="12.75">
      <c r="A54" s="47" t="s">
        <v>47</v>
      </c>
      <c r="B54" s="29"/>
      <c r="C54" s="28"/>
      <c r="D54" s="32"/>
      <c r="E54" s="28"/>
      <c r="F54" s="28"/>
      <c r="G54" s="28"/>
    </row>
    <row r="55" spans="1:7" ht="12.75">
      <c r="A55" s="47" t="s">
        <v>48</v>
      </c>
      <c r="B55" s="29"/>
      <c r="C55" s="27" t="s">
        <v>23</v>
      </c>
      <c r="D55" s="48"/>
      <c r="E55" s="28"/>
      <c r="F55" s="28"/>
      <c r="G55" s="28"/>
    </row>
    <row r="56" spans="1:7" ht="12.75">
      <c r="A56" s="47" t="s">
        <v>49</v>
      </c>
      <c r="B56" s="29"/>
      <c r="C56" s="27"/>
      <c r="D56" s="48"/>
      <c r="E56" s="28"/>
      <c r="F56" s="28"/>
      <c r="G56" s="28"/>
    </row>
    <row r="57" spans="1:7" ht="12.75">
      <c r="A57" s="47" t="s">
        <v>51</v>
      </c>
      <c r="B57" s="29"/>
      <c r="C57" s="28"/>
      <c r="D57" s="49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28"/>
      <c r="B59" s="29"/>
      <c r="C59" s="28"/>
      <c r="D59" s="49"/>
      <c r="E59" s="28"/>
      <c r="F59" s="28"/>
      <c r="G59" s="28"/>
    </row>
    <row r="60" spans="1:4" ht="12.75">
      <c r="A60" s="2" t="s">
        <v>0</v>
      </c>
      <c r="B60" s="3"/>
      <c r="D60" s="9"/>
    </row>
    <row r="61" spans="1:4" ht="12.75">
      <c r="A61" s="10"/>
      <c r="B61" s="4"/>
      <c r="C61" s="1"/>
      <c r="D61" s="9"/>
    </row>
    <row r="62" spans="2:4" ht="12.75">
      <c r="B62" s="11"/>
      <c r="C62" s="12"/>
      <c r="D62" s="9"/>
    </row>
    <row r="63" spans="2:4" ht="12.75">
      <c r="B63" s="13"/>
      <c r="D63" s="9"/>
    </row>
    <row r="64" spans="2:4" ht="12.75">
      <c r="B64" s="14"/>
      <c r="D64" s="9"/>
    </row>
    <row r="65" spans="1:4" ht="12.75">
      <c r="A65" s="2"/>
      <c r="B65" s="15"/>
      <c r="D65" s="9"/>
    </row>
    <row r="66" spans="2:4" ht="12.75">
      <c r="B66" s="4"/>
      <c r="D66" s="9"/>
    </row>
    <row r="67" spans="1:4" ht="12.75">
      <c r="A67" s="5"/>
      <c r="B67" s="5"/>
      <c r="C67" s="5"/>
      <c r="D67" s="7"/>
    </row>
    <row r="68" spans="1:4" ht="12.75">
      <c r="A68" s="5"/>
      <c r="B68" s="8"/>
      <c r="C68" s="5"/>
      <c r="D68" s="7"/>
    </row>
    <row r="69" spans="1:4" ht="12.75">
      <c r="A69" t="s">
        <v>0</v>
      </c>
      <c r="B69" s="6"/>
      <c r="D69" s="9"/>
    </row>
    <row r="70" spans="1:4" ht="12.75">
      <c r="A70" t="s">
        <v>0</v>
      </c>
      <c r="D70" s="9"/>
    </row>
    <row r="80" spans="1:4" ht="12.75">
      <c r="A80" s="2"/>
      <c r="B80" s="2"/>
      <c r="D80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19" t="s">
        <v>0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66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44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1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52</v>
      </c>
      <c r="C30" s="29"/>
      <c r="D30" s="32"/>
      <c r="E30" s="35"/>
      <c r="F30" s="28"/>
      <c r="G30" s="28"/>
    </row>
    <row r="31" spans="1:7" ht="12.75">
      <c r="A31" s="28"/>
      <c r="B31" s="28" t="s">
        <v>53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36"/>
      <c r="C34" s="36" t="s">
        <v>55</v>
      </c>
      <c r="D34" s="37" t="s">
        <v>57</v>
      </c>
      <c r="E34" s="38" t="s">
        <v>32</v>
      </c>
      <c r="F34" s="22" t="s">
        <v>59</v>
      </c>
      <c r="G34" s="50" t="s">
        <v>62</v>
      </c>
    </row>
    <row r="35" spans="1:7" ht="12.75">
      <c r="A35" s="23"/>
      <c r="B35" s="36"/>
      <c r="C35" s="36" t="s">
        <v>56</v>
      </c>
      <c r="D35" s="37" t="s">
        <v>58</v>
      </c>
      <c r="E35" s="38"/>
      <c r="F35" s="22" t="s">
        <v>60</v>
      </c>
      <c r="G35" s="22" t="s">
        <v>61</v>
      </c>
    </row>
    <row r="36" spans="1:7" ht="12.75">
      <c r="A36" s="28"/>
      <c r="B36" s="39" t="s">
        <v>63</v>
      </c>
      <c r="C36" s="40"/>
      <c r="D36" s="41"/>
      <c r="E36" s="40"/>
      <c r="F36" s="42"/>
      <c r="G36" s="31"/>
    </row>
    <row r="37" spans="1:7" ht="12.75">
      <c r="A37" s="28"/>
      <c r="B37" s="28"/>
      <c r="C37" s="28"/>
      <c r="D37" s="28"/>
      <c r="E37" s="28"/>
      <c r="F37" s="28"/>
      <c r="G37" s="28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31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45" t="s">
        <v>24</v>
      </c>
      <c r="B42" s="29"/>
      <c r="C42" s="45" t="s">
        <v>43</v>
      </c>
      <c r="D42" s="46"/>
      <c r="E42" s="28"/>
      <c r="F42" s="31"/>
      <c r="G42" s="31"/>
    </row>
    <row r="43" spans="1:7" ht="12.75">
      <c r="A43" s="45" t="s">
        <v>25</v>
      </c>
      <c r="B43" s="29"/>
      <c r="C43" s="45" t="s">
        <v>33</v>
      </c>
      <c r="D43" s="32"/>
      <c r="E43" s="28"/>
      <c r="F43" s="31"/>
      <c r="G43" s="31"/>
    </row>
    <row r="44" spans="1:7" ht="12.75">
      <c r="A44" s="45"/>
      <c r="B44" s="34"/>
      <c r="C44" s="45" t="s">
        <v>34</v>
      </c>
      <c r="D44" s="32"/>
      <c r="E44" s="28"/>
      <c r="F44" s="31"/>
      <c r="G44" s="31"/>
    </row>
    <row r="45" spans="1:7" ht="12.75">
      <c r="A45" s="45" t="s">
        <v>26</v>
      </c>
      <c r="B45" s="29"/>
      <c r="C45" s="45" t="s">
        <v>35</v>
      </c>
      <c r="D45" s="32"/>
      <c r="E45" s="28"/>
      <c r="F45" s="31"/>
      <c r="G45" s="31"/>
    </row>
    <row r="46" spans="1:7" ht="12.75">
      <c r="A46" s="45" t="s">
        <v>27</v>
      </c>
      <c r="B46" s="29"/>
      <c r="C46" s="45" t="s">
        <v>36</v>
      </c>
      <c r="D46" s="32"/>
      <c r="E46" s="28"/>
      <c r="F46" s="31"/>
      <c r="G46" s="31"/>
    </row>
    <row r="47" spans="1:7" ht="12.75">
      <c r="A47" s="45" t="s">
        <v>28</v>
      </c>
      <c r="B47" s="29"/>
      <c r="C47" s="45" t="s">
        <v>37</v>
      </c>
      <c r="D47" s="32"/>
      <c r="E47" s="28"/>
      <c r="F47" s="31"/>
      <c r="G47" s="31"/>
    </row>
    <row r="48" spans="1:7" ht="12.75">
      <c r="A48" s="45" t="s">
        <v>29</v>
      </c>
      <c r="B48" s="29"/>
      <c r="C48" s="45" t="s">
        <v>38</v>
      </c>
      <c r="D48" s="32"/>
      <c r="E48" s="28"/>
      <c r="F48" s="31"/>
      <c r="G48" s="31"/>
    </row>
    <row r="49" spans="1:7" ht="12.75">
      <c r="A49" s="45" t="s">
        <v>30</v>
      </c>
      <c r="B49" s="29"/>
      <c r="C49" s="45" t="s">
        <v>39</v>
      </c>
      <c r="D49" s="32"/>
      <c r="E49" s="28"/>
      <c r="F49" s="28"/>
      <c r="G49" s="28"/>
    </row>
    <row r="50" spans="1:7" ht="12.75">
      <c r="A50" s="45" t="s">
        <v>31</v>
      </c>
      <c r="B50" s="29"/>
      <c r="C50" s="45" t="s">
        <v>40</v>
      </c>
      <c r="D50" s="32"/>
      <c r="E50" s="28"/>
      <c r="F50" s="28"/>
      <c r="G50" s="28"/>
    </row>
    <row r="51" spans="1:7" ht="12.75">
      <c r="A51" s="28"/>
      <c r="B51" s="29"/>
      <c r="C51" s="45" t="s">
        <v>41</v>
      </c>
      <c r="D51" s="32"/>
      <c r="E51" s="28"/>
      <c r="F51" s="28"/>
      <c r="G51" s="28"/>
    </row>
    <row r="52" spans="1:7" ht="12.75">
      <c r="A52" s="47" t="s">
        <v>45</v>
      </c>
      <c r="B52" s="29"/>
      <c r="C52" s="45" t="s">
        <v>42</v>
      </c>
      <c r="D52" s="32"/>
      <c r="E52" s="28"/>
      <c r="F52" s="28"/>
      <c r="G52" s="28"/>
    </row>
    <row r="53" spans="1:7" ht="12.75">
      <c r="A53" s="47" t="s">
        <v>46</v>
      </c>
      <c r="B53" s="29"/>
      <c r="C53" s="45" t="s">
        <v>65</v>
      </c>
      <c r="D53" s="32"/>
      <c r="E53" s="28"/>
      <c r="F53" s="28"/>
      <c r="G53" s="28"/>
    </row>
    <row r="54" spans="1:7" ht="12.75">
      <c r="A54" s="47" t="s">
        <v>47</v>
      </c>
      <c r="B54" s="29"/>
      <c r="C54" s="28"/>
      <c r="D54" s="32"/>
      <c r="E54" s="28"/>
      <c r="F54" s="28"/>
      <c r="G54" s="28"/>
    </row>
    <row r="55" spans="1:7" ht="12.75">
      <c r="A55" s="47" t="s">
        <v>48</v>
      </c>
      <c r="B55" s="29"/>
      <c r="C55" s="27" t="s">
        <v>23</v>
      </c>
      <c r="D55" s="48"/>
      <c r="E55" s="28"/>
      <c r="F55" s="28"/>
      <c r="G55" s="28"/>
    </row>
    <row r="56" spans="1:7" ht="12.75">
      <c r="A56" s="47" t="s">
        <v>49</v>
      </c>
      <c r="B56" s="29"/>
      <c r="C56" s="27"/>
      <c r="D56" s="48"/>
      <c r="E56" s="28"/>
      <c r="F56" s="28"/>
      <c r="G56" s="28"/>
    </row>
    <row r="57" spans="1:7" ht="12.75">
      <c r="A57" s="47" t="s">
        <v>51</v>
      </c>
      <c r="B57" s="29"/>
      <c r="C57" s="28"/>
      <c r="D57" s="49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28"/>
      <c r="B59" s="29"/>
      <c r="C59" s="28"/>
      <c r="D59" s="49"/>
      <c r="E59" s="28"/>
      <c r="F59" s="28"/>
      <c r="G59" s="28"/>
    </row>
    <row r="60" spans="1:4" ht="12.75">
      <c r="A60" s="2" t="s">
        <v>0</v>
      </c>
      <c r="B60" s="3"/>
      <c r="D60" s="9"/>
    </row>
    <row r="61" spans="1:4" ht="12.75">
      <c r="A61" s="10"/>
      <c r="B61" s="4"/>
      <c r="C61" s="1"/>
      <c r="D61" s="9"/>
    </row>
    <row r="62" spans="2:4" ht="12.75">
      <c r="B62" s="11"/>
      <c r="C62" s="12"/>
      <c r="D62" s="9"/>
    </row>
    <row r="63" spans="2:4" ht="12.75">
      <c r="B63" s="13"/>
      <c r="D63" s="9"/>
    </row>
    <row r="64" spans="2:4" ht="12.75">
      <c r="B64" s="14"/>
      <c r="D64" s="9"/>
    </row>
    <row r="65" spans="1:4" ht="12.75">
      <c r="A65" s="2"/>
      <c r="B65" s="15"/>
      <c r="D65" s="9"/>
    </row>
    <row r="66" spans="2:4" ht="12.75">
      <c r="B66" s="4"/>
      <c r="D66" s="9"/>
    </row>
    <row r="67" spans="1:4" ht="12.75">
      <c r="A67" s="5"/>
      <c r="B67" s="5"/>
      <c r="C67" s="5"/>
      <c r="D67" s="7"/>
    </row>
    <row r="68" spans="1:4" ht="12.75">
      <c r="A68" s="5"/>
      <c r="B68" s="8"/>
      <c r="C68" s="5"/>
      <c r="D68" s="7"/>
    </row>
    <row r="69" spans="1:4" ht="12.75">
      <c r="A69" t="s">
        <v>0</v>
      </c>
      <c r="B69" s="6"/>
      <c r="D69" s="9"/>
    </row>
    <row r="70" spans="1:4" ht="12.75">
      <c r="A70" t="s">
        <v>0</v>
      </c>
      <c r="D70" s="9"/>
    </row>
    <row r="80" spans="1:4" ht="12.75">
      <c r="A80" s="2"/>
      <c r="B80" s="2"/>
      <c r="D80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19" t="s">
        <v>0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66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44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1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52</v>
      </c>
      <c r="C30" s="29"/>
      <c r="D30" s="32"/>
      <c r="E30" s="35"/>
      <c r="F30" s="28"/>
      <c r="G30" s="28"/>
    </row>
    <row r="31" spans="1:7" ht="12.75">
      <c r="A31" s="28"/>
      <c r="B31" s="28" t="s">
        <v>53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36"/>
      <c r="C34" s="36" t="s">
        <v>55</v>
      </c>
      <c r="D34" s="37" t="s">
        <v>57</v>
      </c>
      <c r="E34" s="38" t="s">
        <v>32</v>
      </c>
      <c r="F34" s="22" t="s">
        <v>59</v>
      </c>
      <c r="G34" s="50" t="s">
        <v>62</v>
      </c>
    </row>
    <row r="35" spans="1:7" ht="12.75">
      <c r="A35" s="23"/>
      <c r="B35" s="36"/>
      <c r="C35" s="36" t="s">
        <v>56</v>
      </c>
      <c r="D35" s="37" t="s">
        <v>58</v>
      </c>
      <c r="E35" s="38"/>
      <c r="F35" s="22" t="s">
        <v>60</v>
      </c>
      <c r="G35" s="22" t="s">
        <v>61</v>
      </c>
    </row>
    <row r="36" spans="1:7" ht="12.75">
      <c r="A36" s="28"/>
      <c r="B36" s="39" t="s">
        <v>63</v>
      </c>
      <c r="C36" s="40"/>
      <c r="D36" s="41"/>
      <c r="E36" s="40"/>
      <c r="F36" s="42"/>
      <c r="G36" s="31"/>
    </row>
    <row r="37" spans="1:7" ht="12.75">
      <c r="A37" s="28"/>
      <c r="B37" s="28"/>
      <c r="C37" s="28"/>
      <c r="D37" s="28"/>
      <c r="E37" s="28"/>
      <c r="F37" s="28"/>
      <c r="G37" s="28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31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45" t="s">
        <v>24</v>
      </c>
      <c r="B42" s="29"/>
      <c r="C42" s="45" t="s">
        <v>43</v>
      </c>
      <c r="D42" s="46"/>
      <c r="E42" s="28"/>
      <c r="F42" s="31"/>
      <c r="G42" s="31"/>
    </row>
    <row r="43" spans="1:7" ht="12.75">
      <c r="A43" s="45" t="s">
        <v>25</v>
      </c>
      <c r="B43" s="29"/>
      <c r="C43" s="45" t="s">
        <v>33</v>
      </c>
      <c r="D43" s="32"/>
      <c r="E43" s="28"/>
      <c r="F43" s="31"/>
      <c r="G43" s="31"/>
    </row>
    <row r="44" spans="1:7" ht="12.75">
      <c r="A44" s="45"/>
      <c r="B44" s="34"/>
      <c r="C44" s="45" t="s">
        <v>34</v>
      </c>
      <c r="D44" s="32"/>
      <c r="E44" s="28"/>
      <c r="F44" s="31"/>
      <c r="G44" s="31"/>
    </row>
    <row r="45" spans="1:7" ht="12.75">
      <c r="A45" s="45" t="s">
        <v>26</v>
      </c>
      <c r="B45" s="29"/>
      <c r="C45" s="45" t="s">
        <v>35</v>
      </c>
      <c r="D45" s="32"/>
      <c r="E45" s="28"/>
      <c r="F45" s="31"/>
      <c r="G45" s="31"/>
    </row>
    <row r="46" spans="1:7" ht="12.75">
      <c r="A46" s="45" t="s">
        <v>27</v>
      </c>
      <c r="B46" s="29"/>
      <c r="C46" s="45" t="s">
        <v>36</v>
      </c>
      <c r="D46" s="32"/>
      <c r="E46" s="28"/>
      <c r="F46" s="31"/>
      <c r="G46" s="31"/>
    </row>
    <row r="47" spans="1:7" ht="12.75">
      <c r="A47" s="45" t="s">
        <v>28</v>
      </c>
      <c r="B47" s="29"/>
      <c r="C47" s="45" t="s">
        <v>37</v>
      </c>
      <c r="D47" s="32"/>
      <c r="E47" s="28"/>
      <c r="F47" s="31"/>
      <c r="G47" s="31"/>
    </row>
    <row r="48" spans="1:7" ht="12.75">
      <c r="A48" s="45" t="s">
        <v>29</v>
      </c>
      <c r="B48" s="29"/>
      <c r="C48" s="45" t="s">
        <v>38</v>
      </c>
      <c r="D48" s="32"/>
      <c r="E48" s="28"/>
      <c r="F48" s="31"/>
      <c r="G48" s="31"/>
    </row>
    <row r="49" spans="1:7" ht="12.75">
      <c r="A49" s="45" t="s">
        <v>30</v>
      </c>
      <c r="B49" s="29"/>
      <c r="C49" s="45" t="s">
        <v>39</v>
      </c>
      <c r="D49" s="32"/>
      <c r="E49" s="28"/>
      <c r="F49" s="28"/>
      <c r="G49" s="28"/>
    </row>
    <row r="50" spans="1:7" ht="12.75">
      <c r="A50" s="45" t="s">
        <v>31</v>
      </c>
      <c r="B50" s="29"/>
      <c r="C50" s="45" t="s">
        <v>40</v>
      </c>
      <c r="D50" s="32"/>
      <c r="E50" s="28"/>
      <c r="F50" s="28"/>
      <c r="G50" s="28"/>
    </row>
    <row r="51" spans="1:7" ht="12.75">
      <c r="A51" s="28"/>
      <c r="B51" s="29"/>
      <c r="C51" s="45" t="s">
        <v>41</v>
      </c>
      <c r="D51" s="32"/>
      <c r="E51" s="28"/>
      <c r="F51" s="28"/>
      <c r="G51" s="28"/>
    </row>
    <row r="52" spans="1:7" ht="12.75">
      <c r="A52" s="47" t="s">
        <v>45</v>
      </c>
      <c r="B52" s="29"/>
      <c r="C52" s="45" t="s">
        <v>42</v>
      </c>
      <c r="D52" s="32"/>
      <c r="E52" s="28"/>
      <c r="F52" s="28"/>
      <c r="G52" s="28"/>
    </row>
    <row r="53" spans="1:7" ht="12.75">
      <c r="A53" s="47" t="s">
        <v>46</v>
      </c>
      <c r="B53" s="29"/>
      <c r="C53" s="45" t="s">
        <v>65</v>
      </c>
      <c r="D53" s="32"/>
      <c r="E53" s="28"/>
      <c r="F53" s="28"/>
      <c r="G53" s="28"/>
    </row>
    <row r="54" spans="1:7" ht="12.75">
      <c r="A54" s="47" t="s">
        <v>47</v>
      </c>
      <c r="B54" s="29"/>
      <c r="C54" s="28"/>
      <c r="D54" s="32"/>
      <c r="E54" s="28"/>
      <c r="F54" s="28"/>
      <c r="G54" s="28"/>
    </row>
    <row r="55" spans="1:7" ht="12.75">
      <c r="A55" s="47" t="s">
        <v>48</v>
      </c>
      <c r="B55" s="29"/>
      <c r="C55" s="27" t="s">
        <v>23</v>
      </c>
      <c r="D55" s="48"/>
      <c r="E55" s="28"/>
      <c r="F55" s="28"/>
      <c r="G55" s="28"/>
    </row>
    <row r="56" spans="1:7" ht="12.75">
      <c r="A56" s="47" t="s">
        <v>49</v>
      </c>
      <c r="B56" s="29"/>
      <c r="C56" s="27"/>
      <c r="D56" s="48"/>
      <c r="E56" s="28"/>
      <c r="F56" s="28"/>
      <c r="G56" s="28"/>
    </row>
    <row r="57" spans="1:7" ht="12.75">
      <c r="A57" s="47" t="s">
        <v>51</v>
      </c>
      <c r="B57" s="29"/>
      <c r="C57" s="28"/>
      <c r="D57" s="49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28"/>
      <c r="B59" s="29"/>
      <c r="C59" s="28"/>
      <c r="D59" s="49"/>
      <c r="E59" s="28"/>
      <c r="F59" s="28"/>
      <c r="G59" s="28"/>
    </row>
    <row r="60" spans="1:4" ht="12.75">
      <c r="A60" s="2" t="s">
        <v>0</v>
      </c>
      <c r="B60" s="3"/>
      <c r="D60" s="9"/>
    </row>
    <row r="61" spans="1:4" ht="12.75">
      <c r="A61" s="10"/>
      <c r="B61" s="4"/>
      <c r="C61" s="1"/>
      <c r="D61" s="9"/>
    </row>
    <row r="62" spans="2:4" ht="12.75">
      <c r="B62" s="11"/>
      <c r="C62" s="12"/>
      <c r="D62" s="9"/>
    </row>
    <row r="63" spans="2:4" ht="12.75">
      <c r="B63" s="13"/>
      <c r="D63" s="9"/>
    </row>
    <row r="64" spans="2:4" ht="12.75">
      <c r="B64" s="14"/>
      <c r="D64" s="9"/>
    </row>
    <row r="65" spans="1:4" ht="12.75">
      <c r="A65" s="2"/>
      <c r="B65" s="15"/>
      <c r="D65" s="9"/>
    </row>
    <row r="66" spans="2:4" ht="12.75">
      <c r="B66" s="4"/>
      <c r="D66" s="9"/>
    </row>
    <row r="67" spans="1:4" ht="12.75">
      <c r="A67" s="5"/>
      <c r="B67" s="5"/>
      <c r="C67" s="5"/>
      <c r="D67" s="7"/>
    </row>
    <row r="68" spans="1:4" ht="12.75">
      <c r="A68" s="5"/>
      <c r="B68" s="8"/>
      <c r="C68" s="5"/>
      <c r="D68" s="7"/>
    </row>
    <row r="69" spans="1:4" ht="12.75">
      <c r="A69" t="s">
        <v>0</v>
      </c>
      <c r="B69" s="6"/>
      <c r="D69" s="9"/>
    </row>
    <row r="70" spans="1:4" ht="12.75">
      <c r="A70" t="s">
        <v>0</v>
      </c>
      <c r="D70" s="9"/>
    </row>
    <row r="80" spans="1:4" ht="12.75">
      <c r="A80" s="2"/>
      <c r="B80" s="2"/>
      <c r="D80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19" t="s">
        <v>0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66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44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1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52</v>
      </c>
      <c r="C30" s="29"/>
      <c r="D30" s="32"/>
      <c r="E30" s="35"/>
      <c r="F30" s="28"/>
      <c r="G30" s="28"/>
    </row>
    <row r="31" spans="1:7" ht="12.75">
      <c r="A31" s="28"/>
      <c r="B31" s="28" t="s">
        <v>53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36"/>
      <c r="C34" s="36" t="s">
        <v>55</v>
      </c>
      <c r="D34" s="37" t="s">
        <v>57</v>
      </c>
      <c r="E34" s="38" t="s">
        <v>32</v>
      </c>
      <c r="F34" s="22" t="s">
        <v>59</v>
      </c>
      <c r="G34" s="50" t="s">
        <v>62</v>
      </c>
    </row>
    <row r="35" spans="1:7" ht="12.75">
      <c r="A35" s="23"/>
      <c r="B35" s="36"/>
      <c r="C35" s="36" t="s">
        <v>56</v>
      </c>
      <c r="D35" s="37" t="s">
        <v>58</v>
      </c>
      <c r="E35" s="38"/>
      <c r="F35" s="22" t="s">
        <v>60</v>
      </c>
      <c r="G35" s="22" t="s">
        <v>61</v>
      </c>
    </row>
    <row r="36" spans="1:7" ht="12.75">
      <c r="A36" s="28"/>
      <c r="B36" s="39" t="s">
        <v>63</v>
      </c>
      <c r="C36" s="40"/>
      <c r="D36" s="41"/>
      <c r="E36" s="40"/>
      <c r="F36" s="42"/>
      <c r="G36" s="31"/>
    </row>
    <row r="37" spans="1:7" ht="12.75">
      <c r="A37" s="28"/>
      <c r="B37" s="28"/>
      <c r="C37" s="28"/>
      <c r="D37" s="28"/>
      <c r="E37" s="28"/>
      <c r="F37" s="28"/>
      <c r="G37" s="28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31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45" t="s">
        <v>24</v>
      </c>
      <c r="B42" s="29"/>
      <c r="C42" s="45" t="s">
        <v>43</v>
      </c>
      <c r="D42" s="46"/>
      <c r="E42" s="28"/>
      <c r="F42" s="31"/>
      <c r="G42" s="31"/>
    </row>
    <row r="43" spans="1:7" ht="12.75">
      <c r="A43" s="45" t="s">
        <v>25</v>
      </c>
      <c r="B43" s="29"/>
      <c r="C43" s="45" t="s">
        <v>33</v>
      </c>
      <c r="D43" s="32"/>
      <c r="E43" s="28"/>
      <c r="F43" s="31"/>
      <c r="G43" s="31"/>
    </row>
    <row r="44" spans="1:7" ht="12.75">
      <c r="A44" s="45"/>
      <c r="B44" s="34"/>
      <c r="C44" s="45" t="s">
        <v>34</v>
      </c>
      <c r="D44" s="32"/>
      <c r="E44" s="28"/>
      <c r="F44" s="31"/>
      <c r="G44" s="31"/>
    </row>
    <row r="45" spans="1:7" ht="12.75">
      <c r="A45" s="45" t="s">
        <v>26</v>
      </c>
      <c r="B45" s="29"/>
      <c r="C45" s="45" t="s">
        <v>35</v>
      </c>
      <c r="D45" s="32"/>
      <c r="E45" s="28"/>
      <c r="F45" s="31"/>
      <c r="G45" s="31"/>
    </row>
    <row r="46" spans="1:7" ht="12.75">
      <c r="A46" s="45" t="s">
        <v>27</v>
      </c>
      <c r="B46" s="29"/>
      <c r="C46" s="45" t="s">
        <v>36</v>
      </c>
      <c r="D46" s="32"/>
      <c r="E46" s="28"/>
      <c r="F46" s="31"/>
      <c r="G46" s="31"/>
    </row>
    <row r="47" spans="1:7" ht="12.75">
      <c r="A47" s="45" t="s">
        <v>28</v>
      </c>
      <c r="B47" s="29"/>
      <c r="C47" s="45" t="s">
        <v>37</v>
      </c>
      <c r="D47" s="32"/>
      <c r="E47" s="28"/>
      <c r="F47" s="31"/>
      <c r="G47" s="31"/>
    </row>
    <row r="48" spans="1:7" ht="12.75">
      <c r="A48" s="45" t="s">
        <v>29</v>
      </c>
      <c r="B48" s="29"/>
      <c r="C48" s="45" t="s">
        <v>38</v>
      </c>
      <c r="D48" s="32"/>
      <c r="E48" s="28"/>
      <c r="F48" s="31"/>
      <c r="G48" s="31"/>
    </row>
    <row r="49" spans="1:7" ht="12.75">
      <c r="A49" s="45" t="s">
        <v>30</v>
      </c>
      <c r="B49" s="29"/>
      <c r="C49" s="45" t="s">
        <v>39</v>
      </c>
      <c r="D49" s="32"/>
      <c r="E49" s="28"/>
      <c r="F49" s="28"/>
      <c r="G49" s="28"/>
    </row>
    <row r="50" spans="1:7" ht="12.75">
      <c r="A50" s="45" t="s">
        <v>31</v>
      </c>
      <c r="B50" s="29"/>
      <c r="C50" s="45" t="s">
        <v>40</v>
      </c>
      <c r="D50" s="32"/>
      <c r="E50" s="28"/>
      <c r="F50" s="28"/>
      <c r="G50" s="28"/>
    </row>
    <row r="51" spans="1:7" ht="12.75">
      <c r="A51" s="28"/>
      <c r="B51" s="29"/>
      <c r="C51" s="45" t="s">
        <v>41</v>
      </c>
      <c r="D51" s="32"/>
      <c r="E51" s="28"/>
      <c r="F51" s="28"/>
      <c r="G51" s="28"/>
    </row>
    <row r="52" spans="1:7" ht="12.75">
      <c r="A52" s="47" t="s">
        <v>45</v>
      </c>
      <c r="B52" s="29"/>
      <c r="C52" s="45" t="s">
        <v>42</v>
      </c>
      <c r="D52" s="32"/>
      <c r="E52" s="28"/>
      <c r="F52" s="28"/>
      <c r="G52" s="28"/>
    </row>
    <row r="53" spans="1:7" ht="12.75">
      <c r="A53" s="47" t="s">
        <v>46</v>
      </c>
      <c r="B53" s="29"/>
      <c r="C53" s="45" t="s">
        <v>65</v>
      </c>
      <c r="D53" s="32"/>
      <c r="E53" s="28"/>
      <c r="F53" s="28"/>
      <c r="G53" s="28"/>
    </row>
    <row r="54" spans="1:7" ht="12.75">
      <c r="A54" s="47" t="s">
        <v>47</v>
      </c>
      <c r="B54" s="29"/>
      <c r="C54" s="28"/>
      <c r="D54" s="32"/>
      <c r="E54" s="28"/>
      <c r="F54" s="28"/>
      <c r="G54" s="28"/>
    </row>
    <row r="55" spans="1:7" ht="12.75">
      <c r="A55" s="47" t="s">
        <v>48</v>
      </c>
      <c r="B55" s="29"/>
      <c r="C55" s="27" t="s">
        <v>23</v>
      </c>
      <c r="D55" s="48"/>
      <c r="E55" s="28"/>
      <c r="F55" s="28"/>
      <c r="G55" s="28"/>
    </row>
    <row r="56" spans="1:7" ht="12.75">
      <c r="A56" s="47" t="s">
        <v>49</v>
      </c>
      <c r="B56" s="29"/>
      <c r="C56" s="27"/>
      <c r="D56" s="48"/>
      <c r="E56" s="28"/>
      <c r="F56" s="28"/>
      <c r="G56" s="28"/>
    </row>
    <row r="57" spans="1:7" ht="12.75">
      <c r="A57" s="47" t="s">
        <v>51</v>
      </c>
      <c r="B57" s="29"/>
      <c r="C57" s="28"/>
      <c r="D57" s="49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28"/>
      <c r="B59" s="29"/>
      <c r="C59" s="28"/>
      <c r="D59" s="49"/>
      <c r="E59" s="28"/>
      <c r="F59" s="28"/>
      <c r="G59" s="28"/>
    </row>
    <row r="60" spans="1:4" ht="12.75">
      <c r="A60" s="2" t="s">
        <v>0</v>
      </c>
      <c r="B60" s="3"/>
      <c r="D60" s="9"/>
    </row>
    <row r="61" spans="1:4" ht="12.75">
      <c r="A61" s="10"/>
      <c r="B61" s="4"/>
      <c r="C61" s="1"/>
      <c r="D61" s="9"/>
    </row>
    <row r="62" spans="2:4" ht="12.75">
      <c r="B62" s="11"/>
      <c r="C62" s="12"/>
      <c r="D62" s="9"/>
    </row>
    <row r="63" spans="2:4" ht="12.75">
      <c r="B63" s="13"/>
      <c r="D63" s="9"/>
    </row>
    <row r="64" spans="2:4" ht="12.75">
      <c r="B64" s="14"/>
      <c r="D64" s="9"/>
    </row>
    <row r="65" spans="1:4" ht="12.75">
      <c r="A65" s="2"/>
      <c r="B65" s="15"/>
      <c r="D65" s="9"/>
    </row>
    <row r="66" spans="2:4" ht="12.75">
      <c r="B66" s="4"/>
      <c r="D66" s="9"/>
    </row>
    <row r="67" spans="1:4" ht="12.75">
      <c r="A67" s="5"/>
      <c r="B67" s="5"/>
      <c r="C67" s="5"/>
      <c r="D67" s="7"/>
    </row>
    <row r="68" spans="1:4" ht="12.75">
      <c r="A68" s="5"/>
      <c r="B68" s="8"/>
      <c r="C68" s="5"/>
      <c r="D68" s="7"/>
    </row>
    <row r="69" spans="1:4" ht="12.75">
      <c r="A69" t="s">
        <v>0</v>
      </c>
      <c r="B69" s="6"/>
      <c r="D69" s="9"/>
    </row>
    <row r="70" spans="1:4" ht="12.75">
      <c r="A70" t="s">
        <v>0</v>
      </c>
      <c r="D70" s="9"/>
    </row>
    <row r="80" spans="1:4" ht="12.75">
      <c r="A80" s="2"/>
      <c r="B80" s="2"/>
      <c r="D80" s="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19" t="s">
        <v>0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66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44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1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52</v>
      </c>
      <c r="C30" s="29"/>
      <c r="D30" s="32"/>
      <c r="E30" s="35"/>
      <c r="F30" s="28"/>
      <c r="G30" s="28"/>
    </row>
    <row r="31" spans="1:7" ht="12.75">
      <c r="A31" s="28"/>
      <c r="B31" s="28" t="s">
        <v>53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36"/>
      <c r="C34" s="36" t="s">
        <v>55</v>
      </c>
      <c r="D34" s="37" t="s">
        <v>57</v>
      </c>
      <c r="E34" s="38" t="s">
        <v>32</v>
      </c>
      <c r="F34" s="22" t="s">
        <v>59</v>
      </c>
      <c r="G34" s="50" t="s">
        <v>62</v>
      </c>
    </row>
    <row r="35" spans="1:7" ht="12.75">
      <c r="A35" s="23"/>
      <c r="B35" s="36"/>
      <c r="C35" s="36" t="s">
        <v>56</v>
      </c>
      <c r="D35" s="37" t="s">
        <v>58</v>
      </c>
      <c r="E35" s="38"/>
      <c r="F35" s="22" t="s">
        <v>60</v>
      </c>
      <c r="G35" s="22" t="s">
        <v>61</v>
      </c>
    </row>
    <row r="36" spans="1:7" ht="12.75">
      <c r="A36" s="28"/>
      <c r="B36" s="39" t="s">
        <v>63</v>
      </c>
      <c r="C36" s="40"/>
      <c r="D36" s="41"/>
      <c r="E36" s="40"/>
      <c r="F36" s="42"/>
      <c r="G36" s="31"/>
    </row>
    <row r="37" spans="1:7" ht="12.75">
      <c r="A37" s="28"/>
      <c r="B37" s="28"/>
      <c r="C37" s="28"/>
      <c r="D37" s="28"/>
      <c r="E37" s="28"/>
      <c r="F37" s="28"/>
      <c r="G37" s="28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31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45" t="s">
        <v>24</v>
      </c>
      <c r="B42" s="29"/>
      <c r="C42" s="45" t="s">
        <v>43</v>
      </c>
      <c r="D42" s="46"/>
      <c r="E42" s="28"/>
      <c r="F42" s="31"/>
      <c r="G42" s="31"/>
    </row>
    <row r="43" spans="1:7" ht="12.75">
      <c r="A43" s="45" t="s">
        <v>25</v>
      </c>
      <c r="B43" s="29"/>
      <c r="C43" s="45" t="s">
        <v>33</v>
      </c>
      <c r="D43" s="32"/>
      <c r="E43" s="28"/>
      <c r="F43" s="31"/>
      <c r="G43" s="31"/>
    </row>
    <row r="44" spans="1:7" ht="12.75">
      <c r="A44" s="45"/>
      <c r="B44" s="34"/>
      <c r="C44" s="45" t="s">
        <v>34</v>
      </c>
      <c r="D44" s="32"/>
      <c r="E44" s="28"/>
      <c r="F44" s="31"/>
      <c r="G44" s="31"/>
    </row>
    <row r="45" spans="1:7" ht="12.75">
      <c r="A45" s="45" t="s">
        <v>26</v>
      </c>
      <c r="B45" s="29"/>
      <c r="C45" s="45" t="s">
        <v>35</v>
      </c>
      <c r="D45" s="32"/>
      <c r="E45" s="28"/>
      <c r="F45" s="31"/>
      <c r="G45" s="31"/>
    </row>
    <row r="46" spans="1:7" ht="12.75">
      <c r="A46" s="45" t="s">
        <v>27</v>
      </c>
      <c r="B46" s="29"/>
      <c r="C46" s="45" t="s">
        <v>36</v>
      </c>
      <c r="D46" s="32"/>
      <c r="E46" s="28"/>
      <c r="F46" s="31"/>
      <c r="G46" s="31"/>
    </row>
    <row r="47" spans="1:7" ht="12.75">
      <c r="A47" s="45" t="s">
        <v>28</v>
      </c>
      <c r="B47" s="29"/>
      <c r="C47" s="45" t="s">
        <v>37</v>
      </c>
      <c r="D47" s="32"/>
      <c r="E47" s="28"/>
      <c r="F47" s="31"/>
      <c r="G47" s="31"/>
    </row>
    <row r="48" spans="1:7" ht="12.75">
      <c r="A48" s="45" t="s">
        <v>29</v>
      </c>
      <c r="B48" s="29"/>
      <c r="C48" s="45" t="s">
        <v>38</v>
      </c>
      <c r="D48" s="32"/>
      <c r="E48" s="28"/>
      <c r="F48" s="31"/>
      <c r="G48" s="31"/>
    </row>
    <row r="49" spans="1:7" ht="12.75">
      <c r="A49" s="45" t="s">
        <v>30</v>
      </c>
      <c r="B49" s="29"/>
      <c r="C49" s="45" t="s">
        <v>39</v>
      </c>
      <c r="D49" s="32"/>
      <c r="E49" s="28"/>
      <c r="F49" s="28"/>
      <c r="G49" s="28"/>
    </row>
    <row r="50" spans="1:7" ht="12.75">
      <c r="A50" s="45" t="s">
        <v>31</v>
      </c>
      <c r="B50" s="29"/>
      <c r="C50" s="45" t="s">
        <v>40</v>
      </c>
      <c r="D50" s="32"/>
      <c r="E50" s="28"/>
      <c r="F50" s="28"/>
      <c r="G50" s="28"/>
    </row>
    <row r="51" spans="1:7" ht="12.75">
      <c r="A51" s="28"/>
      <c r="B51" s="29"/>
      <c r="C51" s="45" t="s">
        <v>41</v>
      </c>
      <c r="D51" s="32"/>
      <c r="E51" s="28"/>
      <c r="F51" s="28"/>
      <c r="G51" s="28"/>
    </row>
    <row r="52" spans="1:7" ht="12.75">
      <c r="A52" s="47" t="s">
        <v>45</v>
      </c>
      <c r="B52" s="29"/>
      <c r="C52" s="45" t="s">
        <v>42</v>
      </c>
      <c r="D52" s="32"/>
      <c r="E52" s="28"/>
      <c r="F52" s="28"/>
      <c r="G52" s="28"/>
    </row>
    <row r="53" spans="1:7" ht="12.75">
      <c r="A53" s="47" t="s">
        <v>46</v>
      </c>
      <c r="B53" s="29"/>
      <c r="C53" s="45" t="s">
        <v>65</v>
      </c>
      <c r="D53" s="32"/>
      <c r="E53" s="28"/>
      <c r="F53" s="28"/>
      <c r="G53" s="28"/>
    </row>
    <row r="54" spans="1:7" ht="12.75">
      <c r="A54" s="47" t="s">
        <v>47</v>
      </c>
      <c r="B54" s="29"/>
      <c r="C54" s="28"/>
      <c r="D54" s="32"/>
      <c r="E54" s="28"/>
      <c r="F54" s="28"/>
      <c r="G54" s="28"/>
    </row>
    <row r="55" spans="1:7" ht="12.75">
      <c r="A55" s="47" t="s">
        <v>48</v>
      </c>
      <c r="B55" s="29"/>
      <c r="C55" s="27" t="s">
        <v>23</v>
      </c>
      <c r="D55" s="48"/>
      <c r="E55" s="28"/>
      <c r="F55" s="28"/>
      <c r="G55" s="28"/>
    </row>
    <row r="56" spans="1:7" ht="12.75">
      <c r="A56" s="47" t="s">
        <v>49</v>
      </c>
      <c r="B56" s="29"/>
      <c r="C56" s="27"/>
      <c r="D56" s="48"/>
      <c r="E56" s="28"/>
      <c r="F56" s="28"/>
      <c r="G56" s="28"/>
    </row>
    <row r="57" spans="1:7" ht="12.75">
      <c r="A57" s="47" t="s">
        <v>51</v>
      </c>
      <c r="B57" s="29"/>
      <c r="C57" s="28"/>
      <c r="D57" s="49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28"/>
      <c r="B59" s="29"/>
      <c r="C59" s="28"/>
      <c r="D59" s="49"/>
      <c r="E59" s="28"/>
      <c r="F59" s="28"/>
      <c r="G59" s="28"/>
    </row>
    <row r="60" spans="1:4" ht="12.75">
      <c r="A60" s="2" t="s">
        <v>0</v>
      </c>
      <c r="B60" s="3"/>
      <c r="D60" s="9"/>
    </row>
    <row r="61" spans="1:4" ht="12.75">
      <c r="A61" s="10"/>
      <c r="B61" s="4"/>
      <c r="C61" s="1"/>
      <c r="D61" s="9"/>
    </row>
    <row r="62" spans="2:4" ht="12.75">
      <c r="B62" s="11"/>
      <c r="C62" s="12"/>
      <c r="D62" s="9"/>
    </row>
    <row r="63" spans="2:4" ht="12.75">
      <c r="B63" s="13"/>
      <c r="D63" s="9"/>
    </row>
    <row r="64" spans="2:4" ht="12.75">
      <c r="B64" s="14"/>
      <c r="D64" s="9"/>
    </row>
    <row r="65" spans="1:4" ht="12.75">
      <c r="A65" s="2"/>
      <c r="B65" s="15"/>
      <c r="D65" s="9"/>
    </row>
    <row r="66" spans="2:4" ht="12.75">
      <c r="B66" s="4"/>
      <c r="D66" s="9"/>
    </row>
    <row r="67" spans="1:4" ht="12.75">
      <c r="A67" s="5"/>
      <c r="B67" s="5"/>
      <c r="C67" s="5"/>
      <c r="D67" s="7"/>
    </row>
    <row r="68" spans="1:4" ht="12.75">
      <c r="A68" s="5"/>
      <c r="B68" s="8"/>
      <c r="C68" s="5"/>
      <c r="D68" s="7"/>
    </row>
    <row r="69" spans="1:4" ht="12.75">
      <c r="A69" t="s">
        <v>0</v>
      </c>
      <c r="B69" s="6"/>
      <c r="D69" s="9"/>
    </row>
    <row r="70" spans="1:4" ht="12.75">
      <c r="A70" t="s">
        <v>0</v>
      </c>
      <c r="D70" s="9"/>
    </row>
    <row r="80" spans="1:4" ht="12.75">
      <c r="A80" s="2"/>
      <c r="B80" s="2"/>
      <c r="D80" s="9"/>
    </row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Department</dc:creator>
  <cp:keywords/>
  <dc:description/>
  <cp:lastModifiedBy>Technology Department</cp:lastModifiedBy>
  <cp:lastPrinted>2008-01-08T14:45:56Z</cp:lastPrinted>
  <dcterms:created xsi:type="dcterms:W3CDTF">2007-08-31T11:48:14Z</dcterms:created>
  <dcterms:modified xsi:type="dcterms:W3CDTF">2008-01-08T14:46:08Z</dcterms:modified>
  <cp:category/>
  <cp:version/>
  <cp:contentType/>
  <cp:contentStatus/>
</cp:coreProperties>
</file>