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795" windowWidth="14070" windowHeight="8010" activeTab="0"/>
  </bookViews>
  <sheets>
    <sheet name="CPP09continuationcoversheetNHIG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<sst xmlns="http://schemas.openxmlformats.org/spreadsheetml/2006/main" count="59" uniqueCount="54">
  <si>
    <t>Name of School</t>
  </si>
  <si>
    <t>Total</t>
  </si>
  <si>
    <t>REDUCED</t>
  </si>
  <si>
    <t>DATE:</t>
  </si>
  <si>
    <t>KENTUCKY FAMILY RESOURCE AND YOUTH SERVICES CENTERS</t>
  </si>
  <si>
    <t>COMPLETE THE SECTION BELOW FOR EACH SCHOOL TO BE SERVED BY THE CENTER</t>
  </si>
  <si>
    <t>Enrollment:</t>
  </si>
  <si>
    <t>Total Eligible</t>
  </si>
  <si>
    <t>% Total</t>
  </si>
  <si>
    <t>FRYSC ALLOCATION:</t>
  </si>
  <si>
    <t>ADVISORY COUNCIL CHAIRPERSON:</t>
  </si>
  <si>
    <t>Mailing Address:</t>
  </si>
  <si>
    <t>Phone:</t>
  </si>
  <si>
    <t>Fax:</t>
  </si>
  <si>
    <t xml:space="preserve">Fax:  </t>
  </si>
  <si>
    <t>Total School Enrollment</t>
  </si>
  <si>
    <t>Grades Served</t>
  </si>
  <si>
    <t>School District:</t>
  </si>
  <si>
    <t>Center Name:</t>
  </si>
  <si>
    <t>Coordinator Name:</t>
  </si>
  <si>
    <t>Street Address:</t>
  </si>
  <si>
    <t>City, Zip Code:</t>
  </si>
  <si>
    <t>Center Phone:</t>
  </si>
  <si>
    <t xml:space="preserve">           Family Resource Center    </t>
  </si>
  <si>
    <t xml:space="preserve">           Youth Services Center</t>
  </si>
  <si>
    <t xml:space="preserve">           Family Resource/Youth Services Center</t>
  </si>
  <si>
    <t>E-mail:</t>
  </si>
  <si>
    <t xml:space="preserve">E-mail:   </t>
  </si>
  <si>
    <t>Only</t>
  </si>
  <si>
    <t>Meals Only</t>
  </si>
  <si>
    <r>
      <t>Type of Center</t>
    </r>
    <r>
      <rPr>
        <sz val="10"/>
        <rFont val="Arial"/>
        <family val="2"/>
      </rPr>
      <t>: (check appropriate box)</t>
    </r>
  </si>
  <si>
    <r>
      <t>FREE</t>
    </r>
    <r>
      <rPr>
        <b/>
        <sz val="10"/>
        <rFont val="Arial"/>
        <family val="2"/>
      </rPr>
      <t xml:space="preserve"> Meals</t>
    </r>
  </si>
  <si>
    <r>
      <t xml:space="preserve">SCHOOL DISTRICT CONTACT PERSON: </t>
    </r>
    <r>
      <rPr>
        <sz val="10"/>
        <rFont val="Arial"/>
        <family val="2"/>
      </rPr>
      <t>(not coordinator)</t>
    </r>
  </si>
  <si>
    <r>
      <t xml:space="preserve">ELIGIBILITY FOR FREE &amp; REDUCED SCHOOL MEALS - </t>
    </r>
    <r>
      <rPr>
        <b/>
        <sz val="12"/>
        <rFont val="Arial"/>
        <family val="2"/>
      </rPr>
      <t xml:space="preserve">CONTINUATION </t>
    </r>
    <r>
      <rPr>
        <sz val="12"/>
        <rFont val="Arial"/>
        <family val="2"/>
      </rPr>
      <t>Cover Sheet</t>
    </r>
  </si>
  <si>
    <t>FY09</t>
  </si>
  <si>
    <r>
      <t>FRYSC Region</t>
    </r>
    <r>
      <rPr>
        <sz val="11"/>
        <rFont val="Arial"/>
        <family val="2"/>
      </rPr>
      <t>: (click appropriate box)</t>
    </r>
  </si>
  <si>
    <r>
      <t xml:space="preserve">Number of Children Eligible for </t>
    </r>
    <r>
      <rPr>
        <b/>
        <u val="single"/>
        <sz val="10"/>
        <rFont val="Arial"/>
        <family val="2"/>
      </rPr>
      <t>FREE</t>
    </r>
    <r>
      <rPr>
        <b/>
        <sz val="10"/>
        <rFont val="Arial"/>
        <family val="2"/>
      </rPr>
      <t xml:space="preserve"> School Meals as of 12/3/07</t>
    </r>
  </si>
  <si>
    <r>
      <t xml:space="preserve">Number of Children Eligible for </t>
    </r>
    <r>
      <rPr>
        <b/>
        <u val="single"/>
        <sz val="10"/>
        <rFont val="Arial"/>
        <family val="2"/>
      </rPr>
      <t>REDUCED</t>
    </r>
    <r>
      <rPr>
        <b/>
        <sz val="10"/>
        <rFont val="Arial"/>
        <family val="2"/>
      </rPr>
      <t xml:space="preserve"> School Meals as of 12/3/07</t>
    </r>
  </si>
  <si>
    <r>
      <t xml:space="preserve">% Total School Enrollment Eligible for </t>
    </r>
    <r>
      <rPr>
        <b/>
        <u val="single"/>
        <sz val="10"/>
        <rFont val="Arial"/>
        <family val="2"/>
      </rPr>
      <t>FREE and REDUCED</t>
    </r>
    <r>
      <rPr>
        <b/>
        <sz val="10"/>
        <rFont val="Arial"/>
        <family val="2"/>
      </rPr>
      <t xml:space="preserve"> School Meals as of 12/3/07</t>
    </r>
  </si>
  <si>
    <t xml:space="preserve">Hardin </t>
  </si>
  <si>
    <t>6-8</t>
  </si>
  <si>
    <t>Radcliff, KY  40160</t>
  </si>
  <si>
    <t>Liz Tabb</t>
  </si>
  <si>
    <t>65 W. A. Jenkins Rd.</t>
  </si>
  <si>
    <t>270-769-8824</t>
  </si>
  <si>
    <t>270-769-8865</t>
  </si>
  <si>
    <t>liz.tabb@hardin.kyschools.us</t>
  </si>
  <si>
    <t>Radcliff Middle School</t>
  </si>
  <si>
    <t>James Smith</t>
  </si>
  <si>
    <t>Radcliff Youth Service Center</t>
  </si>
  <si>
    <t>270-351-2500</t>
  </si>
  <si>
    <t>Katrina Brown</t>
  </si>
  <si>
    <t>111 Buttercup Ct. Radclliff, KY  40160</t>
  </si>
  <si>
    <t>270-351-5208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</si>
</sst>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</numFmts>
  <fonts count="13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3" xfId="0" applyFont="1" applyBorder="1" applyAlignment="1">
      <alignment vertical="top" wrapText="1"/>
    </xf>
    <xf numFmtId="0" fontId="0" fillId="0" borderId="4" xfId="0" applyFont="1" applyBorder="1" applyAlignment="1">
      <alignment/>
    </xf>
    <xf numFmtId="0" fontId="0" fillId="0" borderId="4" xfId="0" applyFont="1" applyBorder="1" applyAlignment="1" applyProtection="1">
      <alignment/>
      <protection locked="0"/>
    </xf>
    <xf numFmtId="49" fontId="0" fillId="0" borderId="4" xfId="0" applyNumberFormat="1" applyFont="1" applyBorder="1" applyAlignment="1" applyProtection="1">
      <alignment/>
      <protection locked="0"/>
    </xf>
    <xf numFmtId="10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1" xfId="0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10" fontId="0" fillId="0" borderId="9" xfId="0" applyNumberFormat="1" applyFont="1" applyBorder="1" applyAlignment="1">
      <alignment/>
    </xf>
    <xf numFmtId="14" fontId="10" fillId="0" borderId="0" xfId="0" applyNumberFormat="1" applyFont="1" applyAlignment="1" applyProtection="1">
      <alignment/>
      <protection locked="0"/>
    </xf>
    <xf numFmtId="164" fontId="12" fillId="0" borderId="0" xfId="20" applyNumberFormat="1" applyFont="1" applyAlignment="1">
      <alignment/>
    </xf>
    <xf numFmtId="0" fontId="4" fillId="0" borderId="0" xfId="0" applyFont="1" applyAlignment="1">
      <alignment horizontal="right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Border="1" applyAlignment="1" applyProtection="1">
      <alignment horizontal="left"/>
      <protection locked="0"/>
    </xf>
    <xf numFmtId="0" fontId="0" fillId="0" borderId="12" xfId="0" applyNumberFormat="1" applyFont="1" applyBorder="1" applyAlignment="1" applyProtection="1">
      <alignment horizontal="left"/>
      <protection locked="0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8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0" fontId="2" fillId="0" borderId="2" xfId="2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419100</xdr:colOff>
      <xdr:row>44</xdr:row>
      <xdr:rowOff>76200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4669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419100</xdr:colOff>
      <xdr:row>44</xdr:row>
      <xdr:rowOff>76200</xdr:rowOff>
    </xdr:from>
    <xdr:ext cx="76200" cy="200025"/>
    <xdr:sp>
      <xdr:nvSpPr>
        <xdr:cNvPr id="2" name="TextBox 22"/>
        <xdr:cNvSpPr txBox="1">
          <a:spLocks noChangeArrowheads="1"/>
        </xdr:cNvSpPr>
      </xdr:nvSpPr>
      <xdr:spPr>
        <a:xfrm>
          <a:off x="419100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419100</xdr:colOff>
      <xdr:row>44</xdr:row>
      <xdr:rowOff>76200</xdr:rowOff>
    </xdr:from>
    <xdr:ext cx="76200" cy="200025"/>
    <xdr:sp>
      <xdr:nvSpPr>
        <xdr:cNvPr id="3" name="TextBox 24"/>
        <xdr:cNvSpPr txBox="1">
          <a:spLocks noChangeArrowheads="1"/>
        </xdr:cNvSpPr>
      </xdr:nvSpPr>
      <xdr:spPr>
        <a:xfrm>
          <a:off x="419100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@sum(d32*204)*IF((D32&lt;165),SUM(165*204))" TargetMode="External" /><Relationship Id="rId2" Type="http://schemas.openxmlformats.org/officeDocument/2006/relationships/hyperlink" Target="mailto:liz.tabb@hardin.kyschools.us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F1" sqref="F1"/>
    </sheetView>
  </sheetViews>
  <sheetFormatPr defaultColWidth="9.140625" defaultRowHeight="12.75"/>
  <cols>
    <col min="1" max="1" width="30.7109375" style="0" customWidth="1"/>
    <col min="2" max="2" width="10.7109375" style="0" customWidth="1"/>
    <col min="3" max="5" width="12.7109375" style="0" customWidth="1"/>
    <col min="6" max="6" width="14.7109375" style="0" customWidth="1"/>
  </cols>
  <sheetData>
    <row r="1" spans="1:6" ht="15.75">
      <c r="A1" s="2"/>
      <c r="B1" s="2"/>
      <c r="C1" s="2"/>
      <c r="D1" s="2"/>
      <c r="E1" s="30" t="s">
        <v>3</v>
      </c>
      <c r="F1" s="28">
        <v>39420</v>
      </c>
    </row>
    <row r="2" spans="1:6" ht="12.75">
      <c r="A2" s="2"/>
      <c r="B2" s="2"/>
      <c r="C2" s="2"/>
      <c r="D2" s="2"/>
      <c r="E2" s="2"/>
      <c r="F2" s="2"/>
    </row>
    <row r="3" spans="1:6" ht="15.75">
      <c r="A3" s="35" t="s">
        <v>4</v>
      </c>
      <c r="B3" s="35"/>
      <c r="C3" s="35"/>
      <c r="D3" s="35"/>
      <c r="E3" s="35"/>
      <c r="F3" s="35"/>
    </row>
    <row r="4" spans="1:6" ht="15.75">
      <c r="A4" s="36" t="s">
        <v>33</v>
      </c>
      <c r="B4" s="36"/>
      <c r="C4" s="36"/>
      <c r="D4" s="36"/>
      <c r="E4" s="36"/>
      <c r="F4" s="36"/>
    </row>
    <row r="5" spans="1:6" ht="18">
      <c r="A5" s="37" t="s">
        <v>34</v>
      </c>
      <c r="B5" s="38"/>
      <c r="C5" s="38"/>
      <c r="D5" s="38"/>
      <c r="E5" s="38"/>
      <c r="F5" s="38"/>
    </row>
    <row r="6" spans="1:6" ht="12.75">
      <c r="A6" s="39" t="s">
        <v>30</v>
      </c>
      <c r="B6" s="40"/>
      <c r="C6" s="40"/>
      <c r="D6" s="40"/>
      <c r="E6" s="40"/>
      <c r="F6" s="41"/>
    </row>
    <row r="7" spans="1:6" ht="12.75">
      <c r="A7" s="31" t="s">
        <v>23</v>
      </c>
      <c r="B7" s="32"/>
      <c r="C7" s="33"/>
      <c r="D7" s="33"/>
      <c r="E7" s="33"/>
      <c r="F7" s="34"/>
    </row>
    <row r="8" spans="1:6" ht="12.75">
      <c r="A8" s="31" t="s">
        <v>24</v>
      </c>
      <c r="B8" s="32"/>
      <c r="C8" s="33"/>
      <c r="D8" s="33"/>
      <c r="E8" s="33"/>
      <c r="F8" s="34"/>
    </row>
    <row r="9" spans="1:6" ht="12.75">
      <c r="A9" s="60" t="s">
        <v>25</v>
      </c>
      <c r="B9" s="56"/>
      <c r="C9" s="56"/>
      <c r="D9" s="56"/>
      <c r="E9" s="56"/>
      <c r="F9" s="57"/>
    </row>
    <row r="10" spans="1:6" ht="12.75">
      <c r="A10" s="4" t="s">
        <v>17</v>
      </c>
      <c r="B10" s="32" t="s">
        <v>39</v>
      </c>
      <c r="C10" s="32"/>
      <c r="D10" s="32"/>
      <c r="E10" s="32"/>
      <c r="F10" s="34"/>
    </row>
    <row r="11" spans="1:6" ht="12.75">
      <c r="A11" s="4" t="s">
        <v>18</v>
      </c>
      <c r="B11" s="32" t="s">
        <v>47</v>
      </c>
      <c r="C11" s="32"/>
      <c r="D11" s="32"/>
      <c r="E11" s="32"/>
      <c r="F11" s="34"/>
    </row>
    <row r="12" spans="1:6" ht="12.75">
      <c r="A12" s="4" t="s">
        <v>19</v>
      </c>
      <c r="B12" s="32" t="s">
        <v>48</v>
      </c>
      <c r="C12" s="32"/>
      <c r="D12" s="32"/>
      <c r="E12" s="32"/>
      <c r="F12" s="34"/>
    </row>
    <row r="13" spans="1:6" ht="12.75">
      <c r="A13" s="4" t="s">
        <v>20</v>
      </c>
      <c r="B13" s="32" t="s">
        <v>49</v>
      </c>
      <c r="C13" s="32"/>
      <c r="D13" s="32"/>
      <c r="E13" s="32"/>
      <c r="F13" s="34"/>
    </row>
    <row r="14" spans="1:6" ht="12.75">
      <c r="A14" s="4" t="s">
        <v>21</v>
      </c>
      <c r="B14" s="32" t="s">
        <v>41</v>
      </c>
      <c r="C14" s="32"/>
      <c r="D14" s="32"/>
      <c r="E14" s="32"/>
      <c r="F14" s="34"/>
    </row>
    <row r="15" spans="1:6" ht="12.75">
      <c r="A15" s="5" t="s">
        <v>22</v>
      </c>
      <c r="B15" s="44" t="s">
        <v>50</v>
      </c>
      <c r="C15" s="44"/>
      <c r="D15" s="44"/>
      <c r="E15" s="44"/>
      <c r="F15" s="45"/>
    </row>
    <row r="16" spans="1:6" ht="12.75">
      <c r="A16" s="6"/>
      <c r="B16" s="7"/>
      <c r="C16" s="7"/>
      <c r="D16" s="7"/>
      <c r="E16" s="7"/>
      <c r="F16" s="7"/>
    </row>
    <row r="17" spans="1:6" ht="15">
      <c r="A17" s="48" t="s">
        <v>5</v>
      </c>
      <c r="B17" s="49"/>
      <c r="C17" s="49"/>
      <c r="D17" s="49"/>
      <c r="E17" s="49"/>
      <c r="F17" s="49"/>
    </row>
    <row r="18" spans="1:6" ht="12.75">
      <c r="A18" s="42"/>
      <c r="B18" s="43"/>
      <c r="C18" s="43"/>
      <c r="D18" s="43"/>
      <c r="E18" s="43"/>
      <c r="F18" s="43"/>
    </row>
    <row r="19" spans="1:6" ht="91.5" customHeight="1">
      <c r="A19" s="8" t="s">
        <v>0</v>
      </c>
      <c r="B19" s="8" t="s">
        <v>16</v>
      </c>
      <c r="C19" s="8" t="s">
        <v>15</v>
      </c>
      <c r="D19" s="8" t="s">
        <v>36</v>
      </c>
      <c r="E19" s="8" t="s">
        <v>37</v>
      </c>
      <c r="F19" s="8" t="s">
        <v>38</v>
      </c>
    </row>
    <row r="20" spans="1:6" ht="12.75">
      <c r="A20" s="10" t="s">
        <v>47</v>
      </c>
      <c r="B20" s="11" t="s">
        <v>40</v>
      </c>
      <c r="C20" s="10">
        <v>501</v>
      </c>
      <c r="D20" s="10">
        <v>242</v>
      </c>
      <c r="E20" s="10">
        <v>92</v>
      </c>
      <c r="F20" s="12">
        <f aca="true" t="shared" si="0" ref="F20:F25">IF(D20+E20=0,"",(D20+E20)/C20)</f>
        <v>0.6666666666666666</v>
      </c>
    </row>
    <row r="21" spans="1:6" ht="12.75">
      <c r="A21" s="10"/>
      <c r="B21" s="11"/>
      <c r="C21" s="10"/>
      <c r="D21" s="10"/>
      <c r="E21" s="10"/>
      <c r="F21" s="12">
        <f t="shared" si="0"/>
      </c>
    </row>
    <row r="22" spans="1:8" ht="12.75">
      <c r="A22" s="10"/>
      <c r="B22" s="11"/>
      <c r="C22" s="10"/>
      <c r="D22" s="10"/>
      <c r="E22" s="10"/>
      <c r="F22" s="12">
        <f t="shared" si="0"/>
      </c>
      <c r="H22" s="1"/>
    </row>
    <row r="23" spans="1:6" ht="12.75">
      <c r="A23" s="10"/>
      <c r="B23" s="11"/>
      <c r="C23" s="10"/>
      <c r="D23" s="10"/>
      <c r="E23" s="10"/>
      <c r="F23" s="12">
        <f t="shared" si="0"/>
      </c>
    </row>
    <row r="24" spans="1:6" ht="12.75">
      <c r="A24" s="10"/>
      <c r="B24" s="11"/>
      <c r="C24" s="10"/>
      <c r="D24" s="10"/>
      <c r="E24" s="10"/>
      <c r="F24" s="12">
        <f t="shared" si="0"/>
      </c>
    </row>
    <row r="25" spans="1:6" ht="12.75">
      <c r="A25" s="10"/>
      <c r="B25" s="11"/>
      <c r="C25" s="10"/>
      <c r="D25" s="10"/>
      <c r="E25" s="10"/>
      <c r="F25" s="12">
        <f t="shared" si="0"/>
      </c>
    </row>
    <row r="26" spans="1:6" ht="12.75">
      <c r="A26" s="9"/>
      <c r="B26" s="9"/>
      <c r="C26" s="9"/>
      <c r="D26" s="9"/>
      <c r="E26" s="9"/>
      <c r="F26" s="9"/>
    </row>
    <row r="27" spans="1:6" ht="12.75">
      <c r="A27" s="13"/>
      <c r="B27" s="14"/>
      <c r="C27" s="15" t="s">
        <v>1</v>
      </c>
      <c r="D27" s="15" t="s">
        <v>7</v>
      </c>
      <c r="E27" s="15" t="s">
        <v>7</v>
      </c>
      <c r="F27" s="15" t="s">
        <v>8</v>
      </c>
    </row>
    <row r="28" spans="1:6" ht="12.75">
      <c r="A28" s="16"/>
      <c r="B28" s="17"/>
      <c r="C28" s="15" t="s">
        <v>6</v>
      </c>
      <c r="D28" s="18" t="s">
        <v>31</v>
      </c>
      <c r="E28" s="18" t="s">
        <v>2</v>
      </c>
      <c r="F28" s="15" t="s">
        <v>6</v>
      </c>
    </row>
    <row r="29" spans="1:6" ht="12.75">
      <c r="A29" s="16"/>
      <c r="B29" s="17"/>
      <c r="C29" s="19"/>
      <c r="D29" s="15" t="s">
        <v>28</v>
      </c>
      <c r="E29" s="15" t="s">
        <v>29</v>
      </c>
      <c r="F29" s="19"/>
    </row>
    <row r="30" spans="1:6" ht="12.75">
      <c r="A30" s="16"/>
      <c r="B30" s="17"/>
      <c r="C30" s="20">
        <f>SUM(C20:C25)</f>
        <v>501</v>
      </c>
      <c r="D30" s="20">
        <f>SUM(D20:D25)</f>
        <v>242</v>
      </c>
      <c r="E30" s="20">
        <f>SUM(E20:E25)</f>
        <v>92</v>
      </c>
      <c r="F30" s="27">
        <f>IF(D30+E30=0,"",(D30+E30)/C30)</f>
        <v>0.6666666666666666</v>
      </c>
    </row>
    <row r="31" spans="1:6" ht="12.75">
      <c r="A31" s="2"/>
      <c r="B31" s="2"/>
      <c r="C31" s="2"/>
      <c r="D31" s="2"/>
      <c r="E31" s="2"/>
      <c r="F31" s="2"/>
    </row>
    <row r="32" spans="1:6" ht="15">
      <c r="A32" s="21" t="s">
        <v>9</v>
      </c>
      <c r="B32" s="29">
        <f>IF(D30=0,SUM(0*0),IF(D30&lt;165,SUM(165*210),IF(D30&gt;450,SUM(450*210),IF(D30&lt;165&gt;450,SUM(D30*210)))))</f>
        <v>50820</v>
      </c>
      <c r="C32" s="2"/>
      <c r="D32" s="2"/>
      <c r="E32" s="2"/>
      <c r="F32" s="2"/>
    </row>
    <row r="33" spans="1:6" ht="12.75">
      <c r="A33" s="2"/>
      <c r="B33" s="2"/>
      <c r="C33" s="2"/>
      <c r="D33" s="2"/>
      <c r="E33" s="2"/>
      <c r="F33" s="2"/>
    </row>
    <row r="34" spans="1:6" ht="12.75">
      <c r="A34" s="39" t="s">
        <v>32</v>
      </c>
      <c r="B34" s="46"/>
      <c r="C34" s="47"/>
      <c r="D34" s="39" t="s">
        <v>10</v>
      </c>
      <c r="E34" s="46"/>
      <c r="F34" s="47"/>
    </row>
    <row r="35" spans="1:6" ht="14.25">
      <c r="A35" s="50" t="s">
        <v>42</v>
      </c>
      <c r="B35" s="53"/>
      <c r="C35" s="54"/>
      <c r="D35" s="50" t="s">
        <v>51</v>
      </c>
      <c r="E35" s="53"/>
      <c r="F35" s="54"/>
    </row>
    <row r="36" spans="1:6" ht="15">
      <c r="A36" s="63" t="s">
        <v>11</v>
      </c>
      <c r="B36" s="64"/>
      <c r="C36" s="65"/>
      <c r="D36" s="63" t="s">
        <v>11</v>
      </c>
      <c r="E36" s="64"/>
      <c r="F36" s="65"/>
    </row>
    <row r="37" spans="1:6" ht="14.25">
      <c r="A37" s="50" t="s">
        <v>43</v>
      </c>
      <c r="B37" s="66"/>
      <c r="C37" s="52"/>
      <c r="D37" s="50" t="s">
        <v>52</v>
      </c>
      <c r="E37" s="66"/>
      <c r="F37" s="52"/>
    </row>
    <row r="38" spans="1:6" ht="15">
      <c r="A38" s="25" t="s">
        <v>12</v>
      </c>
      <c r="B38" s="22"/>
      <c r="C38" s="23"/>
      <c r="D38" s="26" t="s">
        <v>12</v>
      </c>
      <c r="E38" s="61"/>
      <c r="F38" s="62"/>
    </row>
    <row r="39" spans="1:6" ht="14.25">
      <c r="A39" s="50" t="s">
        <v>44</v>
      </c>
      <c r="B39" s="51"/>
      <c r="C39" s="52"/>
      <c r="D39" s="50" t="s">
        <v>53</v>
      </c>
      <c r="E39" s="51"/>
      <c r="F39" s="52"/>
    </row>
    <row r="40" spans="1:6" ht="15">
      <c r="A40" s="25" t="s">
        <v>14</v>
      </c>
      <c r="B40" s="22"/>
      <c r="C40" s="23"/>
      <c r="D40" s="25" t="s">
        <v>13</v>
      </c>
      <c r="E40" s="61"/>
      <c r="F40" s="62"/>
    </row>
    <row r="41" spans="1:6" ht="14.25">
      <c r="A41" s="50" t="s">
        <v>45</v>
      </c>
      <c r="B41" s="51"/>
      <c r="C41" s="52"/>
      <c r="D41" s="50"/>
      <c r="E41" s="51"/>
      <c r="F41" s="52"/>
    </row>
    <row r="42" spans="1:6" ht="15">
      <c r="A42" s="26" t="s">
        <v>26</v>
      </c>
      <c r="B42" s="22"/>
      <c r="C42" s="23"/>
      <c r="D42" s="26" t="s">
        <v>27</v>
      </c>
      <c r="E42" s="22"/>
      <c r="F42" s="23"/>
    </row>
    <row r="43" spans="1:6" ht="14.25">
      <c r="A43" s="55" t="s">
        <v>46</v>
      </c>
      <c r="B43" s="56"/>
      <c r="C43" s="57"/>
      <c r="D43" s="55"/>
      <c r="E43" s="58"/>
      <c r="F43" s="59"/>
    </row>
    <row r="44" spans="1:6" ht="15">
      <c r="A44" s="21" t="s">
        <v>35</v>
      </c>
      <c r="B44" s="2"/>
      <c r="C44" s="2"/>
      <c r="D44" s="2"/>
      <c r="E44" s="2"/>
      <c r="F44" s="2"/>
    </row>
    <row r="45" spans="1:6" ht="14.25">
      <c r="A45" s="24">
        <v>1</v>
      </c>
      <c r="B45" s="24">
        <v>2</v>
      </c>
      <c r="C45" s="24">
        <v>3</v>
      </c>
      <c r="D45" s="24">
        <v>4</v>
      </c>
      <c r="E45" s="24">
        <v>5</v>
      </c>
      <c r="F45" s="24">
        <v>6</v>
      </c>
    </row>
    <row r="46" spans="1:6" ht="12.75">
      <c r="A46" s="3">
        <v>7</v>
      </c>
      <c r="B46" s="3">
        <v>8</v>
      </c>
      <c r="C46" s="3">
        <v>9</v>
      </c>
      <c r="D46" s="3">
        <v>10</v>
      </c>
      <c r="E46" s="3">
        <v>11</v>
      </c>
      <c r="F46" s="3"/>
    </row>
  </sheetData>
  <sheetProtection password="CC26" sheet="1" objects="1" scenarios="1"/>
  <mergeCells count="31">
    <mergeCell ref="A43:C43"/>
    <mergeCell ref="D43:F43"/>
    <mergeCell ref="A9:F9"/>
    <mergeCell ref="E38:F38"/>
    <mergeCell ref="E40:F40"/>
    <mergeCell ref="A36:C36"/>
    <mergeCell ref="D36:F36"/>
    <mergeCell ref="A37:C37"/>
    <mergeCell ref="D37:F37"/>
    <mergeCell ref="A35:C35"/>
    <mergeCell ref="A34:C34"/>
    <mergeCell ref="D34:F34"/>
    <mergeCell ref="A17:F17"/>
    <mergeCell ref="D41:F41"/>
    <mergeCell ref="D35:F35"/>
    <mergeCell ref="D39:F39"/>
    <mergeCell ref="A39:C39"/>
    <mergeCell ref="A41:C41"/>
    <mergeCell ref="B11:F11"/>
    <mergeCell ref="B12:F12"/>
    <mergeCell ref="B13:F13"/>
    <mergeCell ref="A18:F18"/>
    <mergeCell ref="B14:F14"/>
    <mergeCell ref="B15:F15"/>
    <mergeCell ref="A7:F7"/>
    <mergeCell ref="A8:F8"/>
    <mergeCell ref="B10:F10"/>
    <mergeCell ref="A3:F3"/>
    <mergeCell ref="A4:F4"/>
    <mergeCell ref="A5:F5"/>
    <mergeCell ref="A6:F6"/>
  </mergeCells>
  <hyperlinks>
    <hyperlink ref="B32" r:id="rId1" display="=@sum(d32*204)*IF((D32&lt;165),SUM(165*204))"/>
    <hyperlink ref="A43" r:id="rId2" display="liz.tabb@hardin.kyschools.us"/>
  </hyperlinks>
  <printOptions/>
  <pageMargins left="0.5" right="0.5" top="0.5" bottom="0.5" header="0.5" footer="0.5"/>
  <pageSetup horizontalDpi="600" verticalDpi="600" orientation="portrait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terry.goodlett</dc:creator>
  <cp:keywords/>
  <dc:description/>
  <cp:lastModifiedBy>ltabb</cp:lastModifiedBy>
  <cp:lastPrinted>2007-12-10T19:40:02Z</cp:lastPrinted>
  <dcterms:created xsi:type="dcterms:W3CDTF">2006-10-26T14:21:05Z</dcterms:created>
  <dcterms:modified xsi:type="dcterms:W3CDTF">2007-12-12T19:41:28Z</dcterms:modified>
  <cp:category/>
  <cp:version/>
  <cp:contentType/>
  <cp:contentStatus/>
</cp:coreProperties>
</file>