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2" i="1" l="1"/>
  <c r="K12" i="1"/>
  <c r="J12" i="1" l="1"/>
  <c r="I12" i="1"/>
  <c r="G12" i="1" l="1"/>
  <c r="F12" i="1"/>
  <c r="E12" i="1"/>
  <c r="D12" i="1"/>
</calcChain>
</file>

<file path=xl/sharedStrings.xml><?xml version="1.0" encoding="utf-8"?>
<sst xmlns="http://schemas.openxmlformats.org/spreadsheetml/2006/main" count="32" uniqueCount="26">
  <si>
    <t xml:space="preserve">Dawson Springs Independent Schools </t>
  </si>
  <si>
    <t>Insurance History</t>
  </si>
  <si>
    <t>Policy Dates</t>
  </si>
  <si>
    <t>2011-12</t>
  </si>
  <si>
    <t>2010-11</t>
  </si>
  <si>
    <t>2012-13</t>
  </si>
  <si>
    <t>2013-14</t>
  </si>
  <si>
    <t>Property/Liability Package</t>
  </si>
  <si>
    <t>Bus/Autos</t>
  </si>
  <si>
    <t>Umbrella</t>
  </si>
  <si>
    <t>Workers Compensation</t>
  </si>
  <si>
    <t>Annual Cost</t>
  </si>
  <si>
    <t>Annual Property Values</t>
  </si>
  <si>
    <t>Annual Property Deductible</t>
  </si>
  <si>
    <t>Wright</t>
  </si>
  <si>
    <t>Specialty</t>
  </si>
  <si>
    <t>Liberty</t>
  </si>
  <si>
    <t>Mutual</t>
  </si>
  <si>
    <t>2014-2015</t>
  </si>
  <si>
    <t>2015-2016</t>
  </si>
  <si>
    <t>The worker's compensation is thru Kentucky Employers Mutual Insurance Company (KEMI)</t>
  </si>
  <si>
    <t>*</t>
  </si>
  <si>
    <t>* The Liberty Mutual Auto has Replacement Cost Coverage for Vehicles under 10 years old. I removed this additional coverage to make for a more apples to apples comparison.</t>
  </si>
  <si>
    <t>The primary difference is in the Auto Premium. Liberty Mutual writes about 70% of the schools in KY and therefore has about 70% of the claims. They are asking for a 14% rate increase</t>
  </si>
  <si>
    <t>on all school fleet policies as they have had very poor results this past school year on this line of business.</t>
  </si>
  <si>
    <t xml:space="preserve"> including several fatalities.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</si>
</sst>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164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/>
    <xf numFmtId="6" fontId="0" fillId="0" borderId="0" xfId="0" applyNumberFormat="1"/>
    <xf numFmtId="3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I23" sqref="I23"/>
    </sheetView>
  </sheetViews>
  <sheetFormatPr defaultRowHeight="15" x14ac:dyDescent="0.25"/>
  <cols>
    <col min="1" max="1" width="11.85546875" bestFit="1" customWidth="1"/>
    <col min="4" max="8" width="12.5703125" bestFit="1" customWidth="1"/>
    <col min="9" max="10" width="11.5703125" bestFit="1" customWidth="1"/>
    <col min="11" max="12" width="10.140625" bestFit="1" customWidth="1"/>
  </cols>
  <sheetData>
    <row r="1" spans="1:13" ht="15.75" x14ac:dyDescent="0.25">
      <c r="A1" s="1" t="s">
        <v>0</v>
      </c>
    </row>
    <row r="2" spans="1:13" x14ac:dyDescent="0.25">
      <c r="A2" t="s">
        <v>1</v>
      </c>
    </row>
    <row r="3" spans="1:13" x14ac:dyDescent="0.25">
      <c r="I3" s="7" t="s">
        <v>18</v>
      </c>
      <c r="J3" s="10" t="s">
        <v>18</v>
      </c>
      <c r="K3" s="7" t="s">
        <v>19</v>
      </c>
      <c r="L3" s="7" t="s">
        <v>19</v>
      </c>
    </row>
    <row r="4" spans="1:13" x14ac:dyDescent="0.25">
      <c r="I4" t="s">
        <v>14</v>
      </c>
      <c r="J4" t="s">
        <v>16</v>
      </c>
      <c r="K4" t="s">
        <v>14</v>
      </c>
      <c r="L4" t="s">
        <v>16</v>
      </c>
    </row>
    <row r="5" spans="1:13" x14ac:dyDescent="0.25">
      <c r="A5" t="s">
        <v>2</v>
      </c>
      <c r="D5" s="3" t="s">
        <v>4</v>
      </c>
      <c r="E5" s="3" t="s">
        <v>3</v>
      </c>
      <c r="F5" s="3" t="s">
        <v>5</v>
      </c>
      <c r="G5" s="3" t="s">
        <v>6</v>
      </c>
      <c r="H5" s="3"/>
      <c r="I5" s="3" t="s">
        <v>15</v>
      </c>
      <c r="J5" s="3" t="s">
        <v>17</v>
      </c>
      <c r="K5" s="3" t="s">
        <v>15</v>
      </c>
      <c r="L5" s="3" t="s">
        <v>17</v>
      </c>
    </row>
    <row r="7" spans="1:13" x14ac:dyDescent="0.25">
      <c r="A7" t="s">
        <v>7</v>
      </c>
      <c r="D7" s="5">
        <v>53023</v>
      </c>
      <c r="E7" s="5">
        <v>55401</v>
      </c>
      <c r="F7" s="5">
        <v>54989</v>
      </c>
      <c r="G7" s="5">
        <v>57625</v>
      </c>
      <c r="H7" s="5"/>
      <c r="I7" s="5">
        <v>54605</v>
      </c>
      <c r="J7" s="5">
        <v>57413</v>
      </c>
      <c r="K7" s="9">
        <v>45540</v>
      </c>
      <c r="L7" s="9">
        <v>46946</v>
      </c>
    </row>
    <row r="8" spans="1:13" x14ac:dyDescent="0.25">
      <c r="A8" t="s">
        <v>8</v>
      </c>
      <c r="D8" s="4">
        <v>11734</v>
      </c>
      <c r="E8" s="4">
        <v>11275</v>
      </c>
      <c r="F8" s="4">
        <v>11366</v>
      </c>
      <c r="G8" s="4">
        <v>11934</v>
      </c>
      <c r="H8" s="4"/>
      <c r="I8" s="2">
        <v>11437</v>
      </c>
      <c r="J8" s="9">
        <v>11714</v>
      </c>
      <c r="K8" s="9">
        <v>12153</v>
      </c>
      <c r="L8" s="9">
        <v>17756</v>
      </c>
      <c r="M8" t="s">
        <v>21</v>
      </c>
    </row>
    <row r="9" spans="1:13" x14ac:dyDescent="0.25">
      <c r="A9" t="s">
        <v>9</v>
      </c>
      <c r="D9" s="4">
        <v>1855</v>
      </c>
      <c r="E9" s="4">
        <v>2011</v>
      </c>
      <c r="F9" s="4">
        <v>2011</v>
      </c>
      <c r="G9" s="4">
        <v>2417</v>
      </c>
      <c r="H9" s="4"/>
      <c r="I9" s="4">
        <v>2272</v>
      </c>
      <c r="J9" s="9">
        <v>2415</v>
      </c>
      <c r="K9" s="9">
        <v>2387</v>
      </c>
      <c r="L9" s="9">
        <v>2646</v>
      </c>
    </row>
    <row r="10" spans="1:13" x14ac:dyDescent="0.25">
      <c r="A10" t="s">
        <v>10</v>
      </c>
      <c r="D10" s="4">
        <v>23417</v>
      </c>
      <c r="E10" s="4">
        <v>22208</v>
      </c>
      <c r="F10" s="4">
        <v>22815</v>
      </c>
      <c r="G10" s="4">
        <v>20777</v>
      </c>
      <c r="H10" s="4"/>
      <c r="I10" s="4">
        <v>18795</v>
      </c>
      <c r="J10" s="4">
        <v>18785</v>
      </c>
      <c r="K10" s="9">
        <v>19394</v>
      </c>
      <c r="L10" s="9">
        <v>19394</v>
      </c>
    </row>
    <row r="12" spans="1:13" x14ac:dyDescent="0.25">
      <c r="A12" t="s">
        <v>11</v>
      </c>
      <c r="D12" s="5">
        <f>SUM(D7:D11)</f>
        <v>90029</v>
      </c>
      <c r="E12" s="5">
        <f>SUM(E7:E10)</f>
        <v>90895</v>
      </c>
      <c r="F12" s="5">
        <f>SUM(F7:F10)</f>
        <v>91181</v>
      </c>
      <c r="G12" s="5">
        <f>SUM(G7:G10)</f>
        <v>92753</v>
      </c>
      <c r="H12" s="5"/>
      <c r="I12" s="5">
        <f>SUM(I6:I11)</f>
        <v>87109</v>
      </c>
      <c r="J12" s="6">
        <f>SUM(J7:J11)</f>
        <v>90327</v>
      </c>
      <c r="K12" s="9">
        <f>SUM(K7:K11)</f>
        <v>79474</v>
      </c>
      <c r="L12" s="9">
        <f>SUM(L7:L11)</f>
        <v>86742</v>
      </c>
    </row>
    <row r="15" spans="1:13" x14ac:dyDescent="0.25">
      <c r="A15" t="s">
        <v>12</v>
      </c>
      <c r="D15" s="5">
        <v>25341000</v>
      </c>
      <c r="E15" s="5">
        <v>25341000</v>
      </c>
      <c r="F15" s="5">
        <v>26507000</v>
      </c>
      <c r="G15" s="5">
        <v>26955000</v>
      </c>
      <c r="H15" s="5">
        <v>27001000</v>
      </c>
      <c r="K15" s="9">
        <v>27238000</v>
      </c>
      <c r="L15" s="9">
        <v>27238000</v>
      </c>
    </row>
    <row r="16" spans="1:13" x14ac:dyDescent="0.25">
      <c r="A16" t="s">
        <v>13</v>
      </c>
      <c r="D16" s="5">
        <v>1000</v>
      </c>
      <c r="E16" s="5">
        <v>1000</v>
      </c>
      <c r="F16" s="5">
        <v>5000</v>
      </c>
      <c r="G16" s="5">
        <v>5000</v>
      </c>
      <c r="H16" s="5">
        <v>5000</v>
      </c>
      <c r="K16" s="9">
        <v>5000</v>
      </c>
      <c r="L16" s="9">
        <v>5000</v>
      </c>
    </row>
    <row r="18" spans="1:15" x14ac:dyDescent="0.25">
      <c r="A18" s="7" t="s">
        <v>20</v>
      </c>
    </row>
    <row r="19" spans="1:15" x14ac:dyDescent="0.25">
      <c r="A19" s="7" t="s">
        <v>22</v>
      </c>
    </row>
    <row r="21" spans="1:15" x14ac:dyDescent="0.25">
      <c r="A21" s="11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8" t="s">
        <v>24</v>
      </c>
      <c r="I22" t="s">
        <v>25</v>
      </c>
    </row>
    <row r="23" spans="1:15" x14ac:dyDescent="0.25">
      <c r="A23" s="8"/>
      <c r="C23" s="8"/>
    </row>
    <row r="24" spans="1:15" x14ac:dyDescent="0.25">
      <c r="A24" s="8"/>
      <c r="C24" s="8"/>
    </row>
    <row r="25" spans="1:15" x14ac:dyDescent="0.25">
      <c r="A25" s="8"/>
      <c r="C25" s="8"/>
    </row>
  </sheetData>
  <printOptions gridLines="1"/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Blane, Malcolm</dc:creator>
  <cp:lastModifiedBy>Whalen, Leonard</cp:lastModifiedBy>
  <cp:lastPrinted>2015-05-12T12:56:33Z</cp:lastPrinted>
  <dcterms:created xsi:type="dcterms:W3CDTF">2014-04-27T14:26:31Z</dcterms:created>
  <dcterms:modified xsi:type="dcterms:W3CDTF">2015-05-12T12:57:13Z</dcterms:modified>
</cp:coreProperties>
</file>