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3"/>
  </bookViews>
  <sheets>
    <sheet name="714" sheetId="25" r:id="rId1"/>
    <sheet name="814" sheetId="26" r:id="rId2"/>
    <sheet name="914" sheetId="27" r:id="rId3"/>
    <sheet name="1014" sheetId="28" r:id="rId4"/>
  </sheets>
  <calcPr calcId="125725"/>
</workbook>
</file>

<file path=xl/calcChain.xml><?xml version="1.0" encoding="utf-8"?>
<calcChain xmlns="http://schemas.openxmlformats.org/spreadsheetml/2006/main">
  <c r="E35" i="28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7"/>
  <c r="E37" s="1"/>
  <c r="E27"/>
  <c r="B36" s="1"/>
  <c r="C27"/>
  <c r="B34" s="1"/>
  <c r="B27"/>
  <c r="B33" s="1"/>
  <c r="F26"/>
  <c r="D26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6"/>
  <c r="E37" s="1"/>
  <c r="E27"/>
  <c r="B36" s="1"/>
  <c r="C27"/>
  <c r="B34" s="1"/>
  <c r="B27"/>
  <c r="B33" s="1"/>
  <c r="F26"/>
  <c r="D26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28" l="1"/>
  <c r="F27" s="1"/>
  <c r="B35"/>
  <c r="B37" s="1"/>
  <c r="F5"/>
  <c r="D27" i="27"/>
  <c r="F27" s="1"/>
  <c r="B35"/>
  <c r="B37" s="1"/>
  <c r="F5"/>
  <c r="D27" i="26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<sst xmlns="http://schemas.openxmlformats.org/spreadsheetml/2006/main" count="185" uniqueCount="47">
  <si>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</si>
  <si>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</si>
  <si>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</si>
  <si>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</si>
  <si>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</si>
  <si>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</si>
  <si>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</si>
  <si>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</si>
  <si>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</si>
  <si>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</si>
  <si>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</si>
  <si>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</si>
  <si>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</si>
  <si>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</si>
  <si>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</si>
  <si>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</si>
  <si>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</si>
  <si>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</si>
  <si>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</si>
  <si>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</si>
  <si>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</si>
  <si>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</si>
  <si>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</si>
  <si>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</si>
  <si>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</si>
  <si>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</si>
  <si>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</si>
  <si>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</si>
  <si>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</si>
  <si>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</si>
  <si>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</si>
  <si>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</si>
  <si>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</si>
  <si>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</si>
  <si>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</si>
  <si>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</si>
  <si>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</si>
  <si>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</si>
  <si>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</si>
  <si>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</si>
  <si>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</si>
  <si>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</si>
  <si>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</si>
  <si>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</si>
  <si>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</si>
  <si>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</si>
  <si>
    <t>HOFFMAN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</si>
</sst>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opLeftCell="A28" workbookViewId="0">
      <selection activeCell="A28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44"/>
  <sheetViews>
    <sheetView topLeftCell="A33" workbookViewId="0">
      <selection activeCell="A33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41912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810.73</v>
      </c>
      <c r="C17" s="1">
        <v>1260.5</v>
      </c>
      <c r="D17" s="16">
        <f t="shared" si="0"/>
        <v>2071.23</v>
      </c>
      <c r="E17" s="11"/>
      <c r="F17" s="17">
        <f t="shared" si="1"/>
        <v>2071.23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4006</v>
      </c>
      <c r="C19" s="2">
        <v>63.91</v>
      </c>
      <c r="D19" s="16">
        <f t="shared" si="0"/>
        <v>4069.91</v>
      </c>
      <c r="E19" s="11">
        <v>802.1</v>
      </c>
      <c r="F19" s="17">
        <f t="shared" si="1"/>
        <v>3267.81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/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1368.59</v>
      </c>
      <c r="C24" s="1">
        <v>124.21</v>
      </c>
      <c r="D24" s="16">
        <f t="shared" si="0"/>
        <v>1492.8</v>
      </c>
      <c r="E24" s="11"/>
      <c r="F24" s="17">
        <f t="shared" si="1"/>
        <v>1492.8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10363.540000000001</v>
      </c>
      <c r="C27" s="1">
        <f>SUM(C5:C26)</f>
        <v>1448.6200000000001</v>
      </c>
      <c r="D27" s="1">
        <f>SUM(D5:D26)</f>
        <v>11812.159999999998</v>
      </c>
      <c r="E27" s="11">
        <f>SUM(E5:E26)</f>
        <v>802.1</v>
      </c>
      <c r="F27" s="1">
        <f>SUM(D27-E27)</f>
        <v>11010.059999999998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10363.540000000001</v>
      </c>
      <c r="C33" s="1" t="s">
        <v>27</v>
      </c>
      <c r="D33" s="2"/>
      <c r="E33" s="6">
        <v>11010.06</v>
      </c>
      <c r="F33" s="2"/>
      <c r="G33" s="14"/>
    </row>
    <row r="34" spans="1:7">
      <c r="A34" s="1" t="s">
        <v>28</v>
      </c>
      <c r="B34" s="1">
        <f>SUM(C27)</f>
        <v>1448.6200000000001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11812.160000000002</v>
      </c>
      <c r="C35" s="1" t="s">
        <v>31</v>
      </c>
      <c r="D35" s="2"/>
      <c r="E35" s="1">
        <f>SUM(E33:E34)</f>
        <v>11010.06</v>
      </c>
      <c r="F35" s="2"/>
      <c r="G35" s="14"/>
    </row>
    <row r="36" spans="1:7">
      <c r="A36" s="1" t="s">
        <v>32</v>
      </c>
      <c r="B36" s="1">
        <f>SUM(E27)</f>
        <v>802.1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11010.060000000001</v>
      </c>
      <c r="C37" s="1" t="s">
        <v>5</v>
      </c>
      <c r="D37" s="2"/>
      <c r="E37" s="1">
        <f>SUM(E35-E36)</f>
        <v>11010.06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G21" sqref="G21:H21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41943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46</v>
      </c>
      <c r="B5" s="17">
        <v>164.5</v>
      </c>
      <c r="C5" s="17">
        <v>182</v>
      </c>
      <c r="D5" s="16">
        <f>SUM(B5:C5)</f>
        <v>346.5</v>
      </c>
      <c r="E5" s="17">
        <v>179</v>
      </c>
      <c r="F5" s="17">
        <f>SUM(D5-E5)</f>
        <v>167.5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338.97</v>
      </c>
      <c r="C7" s="2"/>
      <c r="D7" s="16">
        <f t="shared" si="0"/>
        <v>338.97</v>
      </c>
      <c r="E7" s="11"/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2071.23</v>
      </c>
      <c r="C17" s="1">
        <v>2256.86</v>
      </c>
      <c r="D17" s="16">
        <f t="shared" si="0"/>
        <v>4328.09</v>
      </c>
      <c r="E17" s="11">
        <v>1232</v>
      </c>
      <c r="F17" s="17">
        <f t="shared" si="1"/>
        <v>3096.09</v>
      </c>
      <c r="G17" s="21"/>
      <c r="H17" s="9"/>
      <c r="I17" s="9"/>
      <c r="J17" s="14"/>
    </row>
    <row r="18" spans="1:11">
      <c r="A18" s="6" t="s">
        <v>18</v>
      </c>
      <c r="B18" s="1">
        <v>694.88</v>
      </c>
      <c r="C18" s="2"/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3267.81</v>
      </c>
      <c r="C19" s="2"/>
      <c r="D19" s="16">
        <f t="shared" si="0"/>
        <v>3267.81</v>
      </c>
      <c r="E19" s="11">
        <v>284.97000000000003</v>
      </c>
      <c r="F19" s="17">
        <f t="shared" si="1"/>
        <v>2982.84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1724.33</v>
      </c>
      <c r="C21" s="2">
        <v>1047.5</v>
      </c>
      <c r="D21" s="16">
        <f t="shared" si="0"/>
        <v>2771.83</v>
      </c>
      <c r="E21" s="11">
        <v>2095</v>
      </c>
      <c r="F21" s="17">
        <f t="shared" si="1"/>
        <v>676.82999999999993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1492.8</v>
      </c>
      <c r="C24" s="1">
        <v>1.1299999999999999</v>
      </c>
      <c r="D24" s="16">
        <f t="shared" si="0"/>
        <v>1493.93</v>
      </c>
      <c r="E24" s="11">
        <v>76.5</v>
      </c>
      <c r="F24" s="17">
        <f t="shared" si="1"/>
        <v>1417.43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11010.06</v>
      </c>
      <c r="C27" s="1">
        <f>SUM(C5:C26)</f>
        <v>3487.4900000000002</v>
      </c>
      <c r="D27" s="1">
        <f>SUM(D5:D26)</f>
        <v>14497.550000000001</v>
      </c>
      <c r="E27" s="11">
        <f>SUM(E5:E26)</f>
        <v>3867.4700000000003</v>
      </c>
      <c r="F27" s="1">
        <f>SUM(D27-E27)</f>
        <v>10630.080000000002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11010.06</v>
      </c>
      <c r="C33" s="1" t="s">
        <v>27</v>
      </c>
      <c r="D33" s="2"/>
      <c r="E33" s="6">
        <v>10630.08</v>
      </c>
      <c r="F33" s="2"/>
      <c r="G33" s="14"/>
    </row>
    <row r="34" spans="1:7">
      <c r="A34" s="1" t="s">
        <v>28</v>
      </c>
      <c r="B34" s="1">
        <f>SUM(C27)</f>
        <v>3487.4900000000002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14497.55</v>
      </c>
      <c r="C35" s="1" t="s">
        <v>31</v>
      </c>
      <c r="D35" s="2"/>
      <c r="E35" s="1">
        <f>SUM(E33:E34)</f>
        <v>10630.08</v>
      </c>
      <c r="F35" s="2"/>
      <c r="G35" s="14"/>
    </row>
    <row r="36" spans="1:7">
      <c r="A36" s="1" t="s">
        <v>32</v>
      </c>
      <c r="B36" s="1">
        <f>SUM(E27)</f>
        <v>3867.4700000000003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10630.079999999998</v>
      </c>
      <c r="C37" s="1" t="s">
        <v>5</v>
      </c>
      <c r="D37" s="2"/>
      <c r="E37" s="1">
        <f>SUM(E35-E36)</f>
        <v>10630.08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714</vt:lpstr>
      <vt:lpstr>814</vt:lpstr>
      <vt:lpstr>914</vt:lpstr>
      <vt:lpstr>1014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2014-08-06T14:16:09Z</cp:lastPrinted>
  <dcterms:created xsi:type="dcterms:W3CDTF">2012-08-30T15:54:16Z</dcterms:created>
  <dcterms:modified xsi:type="dcterms:W3CDTF">2014-11-06T15:24:59Z</dcterms:modified>
</cp:coreProperties>
</file>